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ppawlina\Desktop\PP\Przedszkole w Bolszewie\przedszkole Leśne w Bolszewie\platforma\"/>
    </mc:Choice>
  </mc:AlternateContent>
  <xr:revisionPtr revIDLastSave="0" documentId="13_ncr:1_{E1833284-38C3-45D9-8EE3-D212DD9A1AF6}" xr6:coauthVersionLast="47" xr6:coauthVersionMax="47" xr10:uidLastSave="{00000000-0000-0000-0000-000000000000}"/>
  <bookViews>
    <workbookView xWindow="-108" yWindow="-108" windowWidth="23256" windowHeight="12456" tabRatio="500" firstSheet="2" activeTab="2" xr2:uid="{00000000-000D-0000-FFFF-FFFF00000000}"/>
  </bookViews>
  <sheets>
    <sheet name="warzywa i owoce" sheetId="1" r:id="rId1"/>
    <sheet name="produkty suche i przyprawy" sheetId="2" r:id="rId2"/>
    <sheet name="Mięso" sheetId="3" r:id="rId3"/>
    <sheet name="Pieczywo" sheetId="4" r:id="rId4"/>
    <sheet name="przetwory mleczne" sheetId="5" r:id="rId5"/>
    <sheet name="ryby" sheetId="6" r:id="rId6"/>
    <sheet name="garmaż" sheetId="7" r:id="rId7"/>
    <sheet name="Mrożonki" sheetId="8" r:id="rId8"/>
    <sheet name="Jajka" sheetId="9" r:id="rId9"/>
  </sheets>
  <calcPr calcId="18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6" i="9" l="1"/>
  <c r="H6" i="9" s="1"/>
  <c r="H7" i="9" s="1"/>
  <c r="F19" i="8"/>
  <c r="H18" i="8"/>
  <c r="I18" i="8" s="1"/>
  <c r="H17" i="8"/>
  <c r="I17" i="8" s="1"/>
  <c r="F17" i="8"/>
  <c r="F16" i="8"/>
  <c r="F15" i="8"/>
  <c r="F14" i="8"/>
  <c r="H14" i="8" s="1"/>
  <c r="I14" i="8" s="1"/>
  <c r="H13" i="8"/>
  <c r="I13" i="8" s="1"/>
  <c r="F13" i="8"/>
  <c r="F12" i="8"/>
  <c r="F11" i="8"/>
  <c r="H10" i="8"/>
  <c r="I10" i="8" s="1"/>
  <c r="F10" i="8"/>
  <c r="F9" i="8"/>
  <c r="H9" i="8" s="1"/>
  <c r="I9" i="8" s="1"/>
  <c r="F8" i="8"/>
  <c r="F7" i="8"/>
  <c r="H6" i="8"/>
  <c r="F6" i="8"/>
  <c r="F13" i="7"/>
  <c r="F12" i="7"/>
  <c r="I11" i="7"/>
  <c r="H11" i="7"/>
  <c r="F11" i="7"/>
  <c r="F10" i="7"/>
  <c r="H10" i="7" s="1"/>
  <c r="I10" i="7" s="1"/>
  <c r="F9" i="7"/>
  <c r="F8" i="7"/>
  <c r="H7" i="7"/>
  <c r="I7" i="7" s="1"/>
  <c r="F7" i="7"/>
  <c r="F6" i="7"/>
  <c r="F14" i="7" s="1"/>
  <c r="G14" i="6"/>
  <c r="G13" i="6"/>
  <c r="I13" i="6" s="1"/>
  <c r="J13" i="6" s="1"/>
  <c r="G12" i="6"/>
  <c r="I12" i="6" s="1"/>
  <c r="J12" i="6" s="1"/>
  <c r="G11" i="6"/>
  <c r="G10" i="6"/>
  <c r="G9" i="6"/>
  <c r="I9" i="6" s="1"/>
  <c r="J9" i="6" s="1"/>
  <c r="I8" i="6"/>
  <c r="J8" i="6" s="1"/>
  <c r="G8" i="6"/>
  <c r="G7" i="6"/>
  <c r="G6" i="6"/>
  <c r="G37" i="5"/>
  <c r="I37" i="5" s="1"/>
  <c r="J37" i="5" s="1"/>
  <c r="G33" i="5"/>
  <c r="I33" i="5" s="1"/>
  <c r="J33" i="5" s="1"/>
  <c r="G32" i="5"/>
  <c r="I32" i="5" s="1"/>
  <c r="J32" i="5" s="1"/>
  <c r="G31" i="5"/>
  <c r="I31" i="5" s="1"/>
  <c r="J31" i="5" s="1"/>
  <c r="G30" i="5"/>
  <c r="I30" i="5" s="1"/>
  <c r="J30" i="5" s="1"/>
  <c r="G29" i="5"/>
  <c r="I29" i="5" s="1"/>
  <c r="J29" i="5" s="1"/>
  <c r="G28" i="5"/>
  <c r="I28" i="5" s="1"/>
  <c r="J28" i="5" s="1"/>
  <c r="G27" i="5"/>
  <c r="I27" i="5" s="1"/>
  <c r="J27" i="5" s="1"/>
  <c r="G26" i="5"/>
  <c r="I26" i="5" s="1"/>
  <c r="J26" i="5" s="1"/>
  <c r="G25" i="5"/>
  <c r="I25" i="5" s="1"/>
  <c r="J25" i="5" s="1"/>
  <c r="G24" i="5"/>
  <c r="I24" i="5" s="1"/>
  <c r="J24" i="5" s="1"/>
  <c r="G23" i="5"/>
  <c r="I23" i="5" s="1"/>
  <c r="J23" i="5" s="1"/>
  <c r="G22" i="5"/>
  <c r="I22" i="5" s="1"/>
  <c r="J22" i="5" s="1"/>
  <c r="G21" i="5"/>
  <c r="I21" i="5" s="1"/>
  <c r="J21" i="5" s="1"/>
  <c r="G20" i="5"/>
  <c r="I20" i="5" s="1"/>
  <c r="J20" i="5" s="1"/>
  <c r="I18" i="5"/>
  <c r="J18" i="5" s="1"/>
  <c r="G18" i="5"/>
  <c r="G17" i="5"/>
  <c r="I17" i="5" s="1"/>
  <c r="J17" i="5" s="1"/>
  <c r="G16" i="5"/>
  <c r="I16" i="5" s="1"/>
  <c r="J16" i="5" s="1"/>
  <c r="G15" i="5"/>
  <c r="I15" i="5" s="1"/>
  <c r="J15" i="5" s="1"/>
  <c r="G14" i="5"/>
  <c r="I14" i="5" s="1"/>
  <c r="J14" i="5" s="1"/>
  <c r="G13" i="5"/>
  <c r="I13" i="5" s="1"/>
  <c r="J13" i="5" s="1"/>
  <c r="G12" i="5"/>
  <c r="I12" i="5" s="1"/>
  <c r="J12" i="5" s="1"/>
  <c r="G11" i="5"/>
  <c r="I11" i="5" s="1"/>
  <c r="J11" i="5" s="1"/>
  <c r="I10" i="5"/>
  <c r="J10" i="5" s="1"/>
  <c r="G10" i="5"/>
  <c r="I9" i="5"/>
  <c r="J9" i="5" s="1"/>
  <c r="G9" i="5"/>
  <c r="G8" i="5"/>
  <c r="I8" i="5" s="1"/>
  <c r="J8" i="5" s="1"/>
  <c r="G7" i="5"/>
  <c r="I7" i="5" s="1"/>
  <c r="J7" i="5" s="1"/>
  <c r="G6" i="5"/>
  <c r="I6" i="5" s="1"/>
  <c r="G23" i="4"/>
  <c r="I23" i="4" s="1"/>
  <c r="J23" i="4" s="1"/>
  <c r="G22" i="4"/>
  <c r="I22" i="4" s="1"/>
  <c r="J22" i="4" s="1"/>
  <c r="G21" i="4"/>
  <c r="I21" i="4" s="1"/>
  <c r="J21" i="4" s="1"/>
  <c r="I20" i="4"/>
  <c r="J20" i="4" s="1"/>
  <c r="G20" i="4"/>
  <c r="G19" i="4"/>
  <c r="I19" i="4" s="1"/>
  <c r="J19" i="4" s="1"/>
  <c r="G18" i="4"/>
  <c r="I18" i="4" s="1"/>
  <c r="J18" i="4" s="1"/>
  <c r="G17" i="4"/>
  <c r="I17" i="4" s="1"/>
  <c r="J17" i="4" s="1"/>
  <c r="G16" i="4"/>
  <c r="I16" i="4" s="1"/>
  <c r="J16" i="4" s="1"/>
  <c r="G15" i="4"/>
  <c r="I15" i="4" s="1"/>
  <c r="J15" i="4" s="1"/>
  <c r="G14" i="4"/>
  <c r="I14" i="4" s="1"/>
  <c r="J14" i="4" s="1"/>
  <c r="G13" i="4"/>
  <c r="I13" i="4" s="1"/>
  <c r="J13" i="4" s="1"/>
  <c r="G12" i="4"/>
  <c r="I12" i="4" s="1"/>
  <c r="J12" i="4" s="1"/>
  <c r="G11" i="4"/>
  <c r="I11" i="4" s="1"/>
  <c r="J11" i="4" s="1"/>
  <c r="G10" i="4"/>
  <c r="I10" i="4" s="1"/>
  <c r="J10" i="4" s="1"/>
  <c r="G9" i="4"/>
  <c r="I9" i="4" s="1"/>
  <c r="J9" i="4" s="1"/>
  <c r="G8" i="4"/>
  <c r="I8" i="4" s="1"/>
  <c r="J8" i="4" s="1"/>
  <c r="G7" i="4"/>
  <c r="I7" i="4" s="1"/>
  <c r="J7" i="4" s="1"/>
  <c r="G6" i="4"/>
  <c r="G24" i="4" s="1"/>
  <c r="F53" i="3"/>
  <c r="H53" i="3" s="1"/>
  <c r="I53" i="3" s="1"/>
  <c r="F52" i="3"/>
  <c r="F51" i="3"/>
  <c r="F50" i="3"/>
  <c r="H50" i="3" s="1"/>
  <c r="H49" i="3"/>
  <c r="I49" i="3" s="1"/>
  <c r="F49" i="3"/>
  <c r="F48" i="3"/>
  <c r="F47" i="3"/>
  <c r="F46" i="3"/>
  <c r="H46" i="3" s="1"/>
  <c r="F45" i="3"/>
  <c r="H45" i="3" s="1"/>
  <c r="I45" i="3" s="1"/>
  <c r="F44" i="3"/>
  <c r="F43" i="3"/>
  <c r="F42" i="3"/>
  <c r="H42" i="3" s="1"/>
  <c r="H41" i="3"/>
  <c r="I41" i="3" s="1"/>
  <c r="F41" i="3"/>
  <c r="F40" i="3"/>
  <c r="F39" i="3"/>
  <c r="F38" i="3"/>
  <c r="H38" i="3" s="1"/>
  <c r="F37" i="3"/>
  <c r="H37" i="3" s="1"/>
  <c r="I37" i="3" s="1"/>
  <c r="F36" i="3"/>
  <c r="F35" i="3"/>
  <c r="F34" i="3"/>
  <c r="H34" i="3" s="1"/>
  <c r="F33" i="3"/>
  <c r="H33" i="3" s="1"/>
  <c r="I33" i="3" s="1"/>
  <c r="F32" i="3"/>
  <c r="F31" i="3"/>
  <c r="F30" i="3"/>
  <c r="H30" i="3" s="1"/>
  <c r="F29" i="3"/>
  <c r="H29" i="3" s="1"/>
  <c r="I29" i="3" s="1"/>
  <c r="H28" i="3"/>
  <c r="I28" i="3" s="1"/>
  <c r="F28" i="3"/>
  <c r="F27" i="3"/>
  <c r="F26" i="3"/>
  <c r="I26" i="3" s="1"/>
  <c r="H25" i="3"/>
  <c r="I25" i="3" s="1"/>
  <c r="F25" i="3"/>
  <c r="F24" i="3"/>
  <c r="F23" i="3"/>
  <c r="H23" i="3" s="1"/>
  <c r="F22" i="3"/>
  <c r="H22" i="3" s="1"/>
  <c r="I22" i="3" s="1"/>
  <c r="F21" i="3"/>
  <c r="F20" i="3"/>
  <c r="F19" i="3"/>
  <c r="H19" i="3" s="1"/>
  <c r="F18" i="3"/>
  <c r="H18" i="3" s="1"/>
  <c r="I18" i="3" s="1"/>
  <c r="F17" i="3"/>
  <c r="F16" i="3"/>
  <c r="F15" i="3"/>
  <c r="H15" i="3" s="1"/>
  <c r="F14" i="3"/>
  <c r="H14" i="3" s="1"/>
  <c r="I14" i="3" s="1"/>
  <c r="F13" i="3"/>
  <c r="H13" i="3" s="1"/>
  <c r="I13" i="3" s="1"/>
  <c r="F12" i="3"/>
  <c r="F11" i="3"/>
  <c r="H11" i="3" s="1"/>
  <c r="F10" i="3"/>
  <c r="H10" i="3" s="1"/>
  <c r="I10" i="3" s="1"/>
  <c r="H9" i="3"/>
  <c r="I9" i="3" s="1"/>
  <c r="F9" i="3"/>
  <c r="F8" i="3"/>
  <c r="F7" i="3"/>
  <c r="H7" i="3" s="1"/>
  <c r="F6" i="3"/>
  <c r="G132" i="2"/>
  <c r="G131" i="2"/>
  <c r="J131" i="2" s="1"/>
  <c r="G130" i="2"/>
  <c r="J130" i="2" s="1"/>
  <c r="G129" i="2"/>
  <c r="I129" i="2" s="1"/>
  <c r="G128" i="2"/>
  <c r="I128" i="2" s="1"/>
  <c r="J128" i="2" s="1"/>
  <c r="I127" i="2"/>
  <c r="G127" i="2"/>
  <c r="G126" i="2"/>
  <c r="G125" i="2"/>
  <c r="I125" i="2" s="1"/>
  <c r="G124" i="2"/>
  <c r="I124" i="2" s="1"/>
  <c r="J124" i="2" s="1"/>
  <c r="G123" i="2"/>
  <c r="I123" i="2" s="1"/>
  <c r="G122" i="2"/>
  <c r="G121" i="2"/>
  <c r="I121" i="2" s="1"/>
  <c r="G120" i="2"/>
  <c r="I120" i="2" s="1"/>
  <c r="J120" i="2" s="1"/>
  <c r="I119" i="2"/>
  <c r="J119" i="2" s="1"/>
  <c r="G119" i="2"/>
  <c r="G118" i="2"/>
  <c r="I118" i="2" s="1"/>
  <c r="J118" i="2" s="1"/>
  <c r="G117" i="2"/>
  <c r="I117" i="2" s="1"/>
  <c r="J117" i="2" s="1"/>
  <c r="J116" i="2"/>
  <c r="I116" i="2"/>
  <c r="G115" i="2"/>
  <c r="G114" i="2"/>
  <c r="I114" i="2" s="1"/>
  <c r="G113" i="2"/>
  <c r="I113" i="2" s="1"/>
  <c r="J113" i="2" s="1"/>
  <c r="G112" i="2"/>
  <c r="G111" i="2"/>
  <c r="G110" i="2"/>
  <c r="I110" i="2" s="1"/>
  <c r="G109" i="2"/>
  <c r="I109" i="2" s="1"/>
  <c r="J109" i="2" s="1"/>
  <c r="I108" i="2"/>
  <c r="G108" i="2"/>
  <c r="G107" i="2"/>
  <c r="G106" i="2"/>
  <c r="I106" i="2" s="1"/>
  <c r="G105" i="2"/>
  <c r="I105" i="2" s="1"/>
  <c r="I104" i="2"/>
  <c r="G104" i="2"/>
  <c r="I103" i="2"/>
  <c r="J103" i="2" s="1"/>
  <c r="G102" i="2"/>
  <c r="I102" i="2" s="1"/>
  <c r="J102" i="2" s="1"/>
  <c r="I101" i="2"/>
  <c r="G101" i="2"/>
  <c r="G100" i="2"/>
  <c r="G99" i="2"/>
  <c r="G98" i="2"/>
  <c r="I98" i="2" s="1"/>
  <c r="J98" i="2" s="1"/>
  <c r="G97" i="2"/>
  <c r="I97" i="2" s="1"/>
  <c r="J97" i="2" s="1"/>
  <c r="G96" i="2"/>
  <c r="G95" i="2"/>
  <c r="G94" i="2"/>
  <c r="I94" i="2" s="1"/>
  <c r="J94" i="2" s="1"/>
  <c r="G93" i="2"/>
  <c r="I93" i="2" s="1"/>
  <c r="J93" i="2" s="1"/>
  <c r="G92" i="2"/>
  <c r="G91" i="2"/>
  <c r="G90" i="2"/>
  <c r="I90" i="2" s="1"/>
  <c r="J90" i="2" s="1"/>
  <c r="G89" i="2"/>
  <c r="I89" i="2" s="1"/>
  <c r="J89" i="2" s="1"/>
  <c r="G88" i="2"/>
  <c r="G87" i="2"/>
  <c r="G86" i="2"/>
  <c r="I86" i="2" s="1"/>
  <c r="J86" i="2" s="1"/>
  <c r="I85" i="2"/>
  <c r="J85" i="2" s="1"/>
  <c r="G85" i="2"/>
  <c r="G84" i="2"/>
  <c r="G83" i="2"/>
  <c r="G82" i="2"/>
  <c r="I82" i="2" s="1"/>
  <c r="J82" i="2" s="1"/>
  <c r="G81" i="2"/>
  <c r="I81" i="2" s="1"/>
  <c r="J81" i="2" s="1"/>
  <c r="G80" i="2"/>
  <c r="G79" i="2"/>
  <c r="G78" i="2"/>
  <c r="I78" i="2" s="1"/>
  <c r="J78" i="2" s="1"/>
  <c r="I77" i="2"/>
  <c r="J77" i="2" s="1"/>
  <c r="G77" i="2"/>
  <c r="G76" i="2"/>
  <c r="G75" i="2"/>
  <c r="G74" i="2"/>
  <c r="I74" i="2" s="1"/>
  <c r="J74" i="2" s="1"/>
  <c r="G73" i="2"/>
  <c r="I73" i="2" s="1"/>
  <c r="J73" i="2" s="1"/>
  <c r="G72" i="2"/>
  <c r="G71" i="2"/>
  <c r="G70" i="2"/>
  <c r="I70" i="2" s="1"/>
  <c r="J70" i="2" s="1"/>
  <c r="I69" i="2"/>
  <c r="J69" i="2" s="1"/>
  <c r="G69" i="2"/>
  <c r="G68" i="2"/>
  <c r="G67" i="2"/>
  <c r="G66" i="2"/>
  <c r="I66" i="2" s="1"/>
  <c r="J66" i="2" s="1"/>
  <c r="G65" i="2"/>
  <c r="I65" i="2" s="1"/>
  <c r="J65" i="2" s="1"/>
  <c r="G64" i="2"/>
  <c r="G63" i="2"/>
  <c r="G62" i="2"/>
  <c r="I62" i="2" s="1"/>
  <c r="J62" i="2" s="1"/>
  <c r="G61" i="2"/>
  <c r="I61" i="2" s="1"/>
  <c r="J61" i="2" s="1"/>
  <c r="G60" i="2"/>
  <c r="G59" i="2"/>
  <c r="G58" i="2"/>
  <c r="I58" i="2" s="1"/>
  <c r="J58" i="2" s="1"/>
  <c r="G57" i="2"/>
  <c r="I57" i="2" s="1"/>
  <c r="J57" i="2" s="1"/>
  <c r="G56" i="2"/>
  <c r="I56" i="2" s="1"/>
  <c r="J56" i="2" s="1"/>
  <c r="G55" i="2"/>
  <c r="I55" i="2" s="1"/>
  <c r="J55" i="2" s="1"/>
  <c r="G53" i="2"/>
  <c r="I53" i="2" s="1"/>
  <c r="J53" i="2" s="1"/>
  <c r="I52" i="2"/>
  <c r="J52" i="2" s="1"/>
  <c r="G52" i="2"/>
  <c r="G51" i="2"/>
  <c r="I51" i="2" s="1"/>
  <c r="J51" i="2" s="1"/>
  <c r="G50" i="2"/>
  <c r="I50" i="2" s="1"/>
  <c r="J50" i="2" s="1"/>
  <c r="G49" i="2"/>
  <c r="I49" i="2" s="1"/>
  <c r="J49" i="2" s="1"/>
  <c r="G48" i="2"/>
  <c r="I48" i="2" s="1"/>
  <c r="J48" i="2" s="1"/>
  <c r="G47" i="2"/>
  <c r="G46" i="2"/>
  <c r="G45" i="2"/>
  <c r="I45" i="2" s="1"/>
  <c r="J45" i="2" s="1"/>
  <c r="I44" i="2"/>
  <c r="J44" i="2" s="1"/>
  <c r="G44" i="2"/>
  <c r="G43" i="2"/>
  <c r="G42" i="2"/>
  <c r="I41" i="2"/>
  <c r="J41" i="2" s="1"/>
  <c r="G40" i="2"/>
  <c r="G39" i="2"/>
  <c r="G38" i="2"/>
  <c r="I38" i="2" s="1"/>
  <c r="J38" i="2" s="1"/>
  <c r="G37" i="2"/>
  <c r="I37" i="2" s="1"/>
  <c r="J37" i="2" s="1"/>
  <c r="G36" i="2"/>
  <c r="G35" i="2"/>
  <c r="G34" i="2"/>
  <c r="I34" i="2" s="1"/>
  <c r="J34" i="2" s="1"/>
  <c r="I33" i="2"/>
  <c r="J33" i="2" s="1"/>
  <c r="G33" i="2"/>
  <c r="G32" i="2"/>
  <c r="G31" i="2"/>
  <c r="G30" i="2"/>
  <c r="I30" i="2" s="1"/>
  <c r="J30" i="2" s="1"/>
  <c r="G29" i="2"/>
  <c r="G28" i="2"/>
  <c r="G27" i="2"/>
  <c r="G26" i="2"/>
  <c r="I26" i="2" s="1"/>
  <c r="J26" i="2" s="1"/>
  <c r="I25" i="2"/>
  <c r="J25" i="2" s="1"/>
  <c r="G25" i="2"/>
  <c r="G24" i="2"/>
  <c r="G23" i="2"/>
  <c r="G22" i="2"/>
  <c r="I22" i="2" s="1"/>
  <c r="J22" i="2" s="1"/>
  <c r="G21" i="2"/>
  <c r="G20" i="2"/>
  <c r="G19" i="2"/>
  <c r="G18" i="2"/>
  <c r="I18" i="2" s="1"/>
  <c r="J18" i="2" s="1"/>
  <c r="I17" i="2"/>
  <c r="G17" i="2"/>
  <c r="G16" i="2"/>
  <c r="G15" i="2"/>
  <c r="G14" i="2"/>
  <c r="I14" i="2" s="1"/>
  <c r="J14" i="2" s="1"/>
  <c r="G13" i="2"/>
  <c r="G12" i="2"/>
  <c r="G11" i="2"/>
  <c r="G10" i="2"/>
  <c r="I10" i="2" s="1"/>
  <c r="J10" i="2" s="1"/>
  <c r="G9" i="2"/>
  <c r="I9" i="2" s="1"/>
  <c r="G8" i="2"/>
  <c r="G7" i="2"/>
  <c r="G6" i="2"/>
  <c r="G68" i="1"/>
  <c r="I68" i="1" s="1"/>
  <c r="J68" i="1" s="1"/>
  <c r="G67" i="1"/>
  <c r="I67" i="1" s="1"/>
  <c r="J67" i="1" s="1"/>
  <c r="G66" i="1"/>
  <c r="I66" i="1" s="1"/>
  <c r="J66" i="1" s="1"/>
  <c r="G65" i="1"/>
  <c r="I65" i="1" s="1"/>
  <c r="J65" i="1" s="1"/>
  <c r="G64" i="1"/>
  <c r="I64" i="1" s="1"/>
  <c r="J64" i="1" s="1"/>
  <c r="G63" i="1"/>
  <c r="I63" i="1" s="1"/>
  <c r="J63" i="1" s="1"/>
  <c r="J62" i="1"/>
  <c r="G62" i="1"/>
  <c r="I62" i="1" s="1"/>
  <c r="I61" i="1"/>
  <c r="J61" i="1" s="1"/>
  <c r="G61" i="1"/>
  <c r="G60" i="1"/>
  <c r="I60" i="1" s="1"/>
  <c r="J60" i="1" s="1"/>
  <c r="G59" i="1"/>
  <c r="I59" i="1" s="1"/>
  <c r="J59" i="1" s="1"/>
  <c r="G58" i="1"/>
  <c r="I58" i="1" s="1"/>
  <c r="J58" i="1" s="1"/>
  <c r="G57" i="1"/>
  <c r="I57" i="1" s="1"/>
  <c r="J57" i="1" s="1"/>
  <c r="G56" i="1"/>
  <c r="I56" i="1" s="1"/>
  <c r="J56" i="1" s="1"/>
  <c r="G55" i="1"/>
  <c r="I55" i="1" s="1"/>
  <c r="J55" i="1" s="1"/>
  <c r="G54" i="1"/>
  <c r="I54" i="1" s="1"/>
  <c r="J54" i="1" s="1"/>
  <c r="G53" i="1"/>
  <c r="I53" i="1" s="1"/>
  <c r="J53" i="1" s="1"/>
  <c r="G52" i="1"/>
  <c r="I52" i="1" s="1"/>
  <c r="J52" i="1" s="1"/>
  <c r="G51" i="1"/>
  <c r="I51" i="1" s="1"/>
  <c r="J51" i="1" s="1"/>
  <c r="G50" i="1"/>
  <c r="I50" i="1" s="1"/>
  <c r="J50" i="1" s="1"/>
  <c r="I49" i="1"/>
  <c r="J49" i="1" s="1"/>
  <c r="G49" i="1"/>
  <c r="G48" i="1"/>
  <c r="I48" i="1" s="1"/>
  <c r="J48" i="1" s="1"/>
  <c r="G47" i="1"/>
  <c r="I47" i="1" s="1"/>
  <c r="J47" i="1" s="1"/>
  <c r="J46" i="1"/>
  <c r="G46" i="1"/>
  <c r="I46" i="1" s="1"/>
  <c r="I45" i="1"/>
  <c r="J45" i="1" s="1"/>
  <c r="G45" i="1"/>
  <c r="G44" i="1"/>
  <c r="I44" i="1" s="1"/>
  <c r="J44" i="1" s="1"/>
  <c r="G43" i="1"/>
  <c r="I43" i="1" s="1"/>
  <c r="J43" i="1" s="1"/>
  <c r="G42" i="1"/>
  <c r="I42" i="1" s="1"/>
  <c r="J42" i="1" s="1"/>
  <c r="I41" i="1"/>
  <c r="J41" i="1" s="1"/>
  <c r="G41" i="1"/>
  <c r="G40" i="1"/>
  <c r="I40" i="1" s="1"/>
  <c r="J40" i="1" s="1"/>
  <c r="G39" i="1"/>
  <c r="I39" i="1" s="1"/>
  <c r="J39" i="1" s="1"/>
  <c r="J38" i="1"/>
  <c r="G38" i="1"/>
  <c r="I38" i="1" s="1"/>
  <c r="G37" i="1"/>
  <c r="I37" i="1" s="1"/>
  <c r="J37" i="1" s="1"/>
  <c r="G36" i="1"/>
  <c r="I36" i="1" s="1"/>
  <c r="J36" i="1" s="1"/>
  <c r="G35" i="1"/>
  <c r="I35" i="1" s="1"/>
  <c r="J35" i="1" s="1"/>
  <c r="G34" i="1"/>
  <c r="I34" i="1" s="1"/>
  <c r="J34" i="1" s="1"/>
  <c r="I33" i="1"/>
  <c r="J33" i="1" s="1"/>
  <c r="G33" i="1"/>
  <c r="G32" i="1"/>
  <c r="I32" i="1" s="1"/>
  <c r="J32" i="1" s="1"/>
  <c r="G31" i="1"/>
  <c r="I31" i="1" s="1"/>
  <c r="J31" i="1" s="1"/>
  <c r="G30" i="1"/>
  <c r="I30" i="1" s="1"/>
  <c r="J30" i="1" s="1"/>
  <c r="G29" i="1"/>
  <c r="I29" i="1" s="1"/>
  <c r="J29" i="1" s="1"/>
  <c r="G28" i="1"/>
  <c r="I28" i="1" s="1"/>
  <c r="J28" i="1" s="1"/>
  <c r="G27" i="1"/>
  <c r="I27" i="1" s="1"/>
  <c r="J27" i="1" s="1"/>
  <c r="G26" i="1"/>
  <c r="I26" i="1" s="1"/>
  <c r="J26" i="1" s="1"/>
  <c r="G25" i="1"/>
  <c r="I25" i="1" s="1"/>
  <c r="J25" i="1" s="1"/>
  <c r="G24" i="1"/>
  <c r="I24" i="1" s="1"/>
  <c r="J24" i="1" s="1"/>
  <c r="I23" i="1"/>
  <c r="J23" i="1" s="1"/>
  <c r="G23" i="1"/>
  <c r="G22" i="1"/>
  <c r="I22" i="1" s="1"/>
  <c r="J22" i="1" s="1"/>
  <c r="I21" i="1"/>
  <c r="J21" i="1" s="1"/>
  <c r="G21" i="1"/>
  <c r="J20" i="1"/>
  <c r="G20" i="1"/>
  <c r="I20" i="1" s="1"/>
  <c r="I19" i="1"/>
  <c r="J19" i="1" s="1"/>
  <c r="G19" i="1"/>
  <c r="G18" i="1"/>
  <c r="I18" i="1" s="1"/>
  <c r="J18" i="1" s="1"/>
  <c r="G17" i="1"/>
  <c r="I17" i="1" s="1"/>
  <c r="J17" i="1" s="1"/>
  <c r="G16" i="1"/>
  <c r="I16" i="1" s="1"/>
  <c r="J16" i="1" s="1"/>
  <c r="G15" i="1"/>
  <c r="I15" i="1" s="1"/>
  <c r="J15" i="1" s="1"/>
  <c r="I14" i="1"/>
  <c r="J14" i="1" s="1"/>
  <c r="G14" i="1"/>
  <c r="I13" i="1"/>
  <c r="J13" i="1" s="1"/>
  <c r="G13" i="1"/>
  <c r="G12" i="1"/>
  <c r="I12" i="1" s="1"/>
  <c r="J12" i="1" s="1"/>
  <c r="G11" i="1"/>
  <c r="I11" i="1" s="1"/>
  <c r="J11" i="1" s="1"/>
  <c r="G10" i="1"/>
  <c r="I10" i="1" s="1"/>
  <c r="J10" i="1" s="1"/>
  <c r="G9" i="1"/>
  <c r="I9" i="1" s="1"/>
  <c r="J9" i="1" s="1"/>
  <c r="G8" i="1"/>
  <c r="I8" i="1" s="1"/>
  <c r="J8" i="1" s="1"/>
  <c r="G7" i="1"/>
  <c r="I7" i="1" s="1"/>
  <c r="J7" i="1" s="1"/>
  <c r="G6" i="1"/>
  <c r="I6" i="1" s="1"/>
  <c r="J29" i="2" l="1"/>
  <c r="J105" i="2"/>
  <c r="J112" i="2"/>
  <c r="H17" i="3"/>
  <c r="I17" i="3" s="1"/>
  <c r="H36" i="3"/>
  <c r="I36" i="3" s="1"/>
  <c r="J17" i="2"/>
  <c r="I29" i="2"/>
  <c r="J101" i="2"/>
  <c r="I112" i="2"/>
  <c r="F20" i="8"/>
  <c r="F54" i="3"/>
  <c r="I32" i="3"/>
  <c r="I44" i="3"/>
  <c r="J108" i="2"/>
  <c r="J127" i="2"/>
  <c r="H32" i="3"/>
  <c r="H44" i="3"/>
  <c r="J9" i="2"/>
  <c r="I21" i="2"/>
  <c r="J21" i="2" s="1"/>
  <c r="I6" i="8"/>
  <c r="J13" i="2"/>
  <c r="I13" i="2"/>
  <c r="J104" i="2"/>
  <c r="H21" i="3"/>
  <c r="I21" i="3" s="1"/>
  <c r="H6" i="7"/>
  <c r="I6" i="7" s="1"/>
  <c r="J123" i="2"/>
  <c r="G69" i="1"/>
  <c r="I69" i="1"/>
  <c r="J6" i="1"/>
  <c r="J69" i="1" s="1"/>
  <c r="I8" i="2"/>
  <c r="J8" i="2" s="1"/>
  <c r="I12" i="2"/>
  <c r="J12" i="2" s="1"/>
  <c r="I16" i="2"/>
  <c r="J16" i="2" s="1"/>
  <c r="I20" i="2"/>
  <c r="J20" i="2" s="1"/>
  <c r="I24" i="2"/>
  <c r="J24" i="2" s="1"/>
  <c r="I28" i="2"/>
  <c r="J28" i="2" s="1"/>
  <c r="I32" i="2"/>
  <c r="J32" i="2" s="1"/>
  <c r="I36" i="2"/>
  <c r="J36" i="2" s="1"/>
  <c r="I40" i="2"/>
  <c r="J40" i="2" s="1"/>
  <c r="I43" i="2"/>
  <c r="J43" i="2" s="1"/>
  <c r="I47" i="2"/>
  <c r="J47" i="2" s="1"/>
  <c r="I60" i="2"/>
  <c r="J60" i="2" s="1"/>
  <c r="I64" i="2"/>
  <c r="J64" i="2" s="1"/>
  <c r="I68" i="2"/>
  <c r="J68" i="2" s="1"/>
  <c r="I72" i="2"/>
  <c r="J72" i="2" s="1"/>
  <c r="I76" i="2"/>
  <c r="J76" i="2" s="1"/>
  <c r="I80" i="2"/>
  <c r="J80" i="2" s="1"/>
  <c r="I84" i="2"/>
  <c r="J84" i="2" s="1"/>
  <c r="I88" i="2"/>
  <c r="J88" i="2" s="1"/>
  <c r="I92" i="2"/>
  <c r="J92" i="2" s="1"/>
  <c r="I96" i="2"/>
  <c r="J96" i="2" s="1"/>
  <c r="G133" i="2"/>
  <c r="I7" i="2"/>
  <c r="J7" i="2" s="1"/>
  <c r="I11" i="2"/>
  <c r="J11" i="2" s="1"/>
  <c r="I15" i="2"/>
  <c r="J15" i="2" s="1"/>
  <c r="I19" i="2"/>
  <c r="J19" i="2" s="1"/>
  <c r="I23" i="2"/>
  <c r="J23" i="2" s="1"/>
  <c r="I27" i="2"/>
  <c r="J27" i="2" s="1"/>
  <c r="I31" i="2"/>
  <c r="J31" i="2" s="1"/>
  <c r="I35" i="2"/>
  <c r="J35" i="2" s="1"/>
  <c r="I39" i="2"/>
  <c r="J39" i="2" s="1"/>
  <c r="I42" i="2"/>
  <c r="J42" i="2" s="1"/>
  <c r="I46" i="2"/>
  <c r="J46" i="2" s="1"/>
  <c r="I59" i="2"/>
  <c r="J59" i="2" s="1"/>
  <c r="I63" i="2"/>
  <c r="J63" i="2" s="1"/>
  <c r="I67" i="2"/>
  <c r="J67" i="2" s="1"/>
  <c r="I71" i="2"/>
  <c r="J71" i="2" s="1"/>
  <c r="I75" i="2"/>
  <c r="J75" i="2" s="1"/>
  <c r="I79" i="2"/>
  <c r="J79" i="2" s="1"/>
  <c r="I83" i="2"/>
  <c r="J83" i="2" s="1"/>
  <c r="I87" i="2"/>
  <c r="J87" i="2" s="1"/>
  <c r="I91" i="2"/>
  <c r="J91" i="2" s="1"/>
  <c r="I95" i="2"/>
  <c r="J95" i="2" s="1"/>
  <c r="I99" i="2"/>
  <c r="J99" i="2" s="1"/>
  <c r="I38" i="5"/>
  <c r="J6" i="5"/>
  <c r="J38" i="5" s="1"/>
  <c r="I6" i="2"/>
  <c r="I100" i="2"/>
  <c r="J100" i="2" s="1"/>
  <c r="I20" i="3"/>
  <c r="J106" i="2"/>
  <c r="J110" i="2"/>
  <c r="J114" i="2"/>
  <c r="J121" i="2"/>
  <c r="J125" i="2"/>
  <c r="J129" i="2"/>
  <c r="H6" i="3"/>
  <c r="I7" i="3"/>
  <c r="I11" i="3"/>
  <c r="I15" i="3"/>
  <c r="I19" i="3"/>
  <c r="I23" i="3"/>
  <c r="I30" i="3"/>
  <c r="I34" i="3"/>
  <c r="I38" i="3"/>
  <c r="I42" i="3"/>
  <c r="I46" i="3"/>
  <c r="I50" i="3"/>
  <c r="G15" i="6"/>
  <c r="I6" i="9"/>
  <c r="I7" i="9" s="1"/>
  <c r="H40" i="3"/>
  <c r="I40" i="3" s="1"/>
  <c r="H48" i="3"/>
  <c r="I48" i="3" s="1"/>
  <c r="H52" i="3"/>
  <c r="I52" i="3" s="1"/>
  <c r="I7" i="6"/>
  <c r="J7" i="6" s="1"/>
  <c r="I11" i="6"/>
  <c r="J11" i="6" s="1"/>
  <c r="H9" i="7"/>
  <c r="I9" i="7" s="1"/>
  <c r="H13" i="7"/>
  <c r="I13" i="7" s="1"/>
  <c r="H8" i="8"/>
  <c r="I8" i="8" s="1"/>
  <c r="H12" i="8"/>
  <c r="I12" i="8" s="1"/>
  <c r="H16" i="8"/>
  <c r="I16" i="8" s="1"/>
  <c r="H19" i="8"/>
  <c r="I19" i="8" s="1"/>
  <c r="F7" i="9"/>
  <c r="I107" i="2"/>
  <c r="J107" i="2" s="1"/>
  <c r="I111" i="2"/>
  <c r="J111" i="2" s="1"/>
  <c r="I115" i="2"/>
  <c r="J115" i="2" s="1"/>
  <c r="I122" i="2"/>
  <c r="J122" i="2" s="1"/>
  <c r="I126" i="2"/>
  <c r="J126" i="2" s="1"/>
  <c r="I132" i="2"/>
  <c r="J132" i="2" s="1"/>
  <c r="H8" i="3"/>
  <c r="I8" i="3" s="1"/>
  <c r="H12" i="3"/>
  <c r="I12" i="3" s="1"/>
  <c r="H16" i="3"/>
  <c r="I16" i="3" s="1"/>
  <c r="H20" i="3"/>
  <c r="H24" i="3"/>
  <c r="I24" i="3" s="1"/>
  <c r="H27" i="3"/>
  <c r="I27" i="3" s="1"/>
  <c r="H31" i="3"/>
  <c r="I31" i="3" s="1"/>
  <c r="H35" i="3"/>
  <c r="I35" i="3" s="1"/>
  <c r="H39" i="3"/>
  <c r="I39" i="3" s="1"/>
  <c r="H43" i="3"/>
  <c r="I43" i="3" s="1"/>
  <c r="H47" i="3"/>
  <c r="I47" i="3" s="1"/>
  <c r="H51" i="3"/>
  <c r="I51" i="3" s="1"/>
  <c r="I6" i="4"/>
  <c r="G38" i="5"/>
  <c r="I6" i="6"/>
  <c r="I10" i="6"/>
  <c r="J10" i="6" s="1"/>
  <c r="I14" i="6"/>
  <c r="J14" i="6" s="1"/>
  <c r="H8" i="7"/>
  <c r="I8" i="7" s="1"/>
  <c r="H12" i="7"/>
  <c r="I12" i="7" s="1"/>
  <c r="H7" i="8"/>
  <c r="I7" i="8" s="1"/>
  <c r="H11" i="8"/>
  <c r="I11" i="8" s="1"/>
  <c r="H15" i="8"/>
  <c r="I15" i="8" s="1"/>
  <c r="I15" i="6" l="1"/>
  <c r="I20" i="8"/>
  <c r="I14" i="7"/>
  <c r="J6" i="6"/>
  <c r="J15" i="6" s="1"/>
  <c r="J6" i="4"/>
  <c r="J24" i="4" s="1"/>
  <c r="I24" i="4"/>
  <c r="H14" i="7"/>
  <c r="I133" i="2"/>
  <c r="J6" i="2"/>
  <c r="J133" i="2" s="1"/>
  <c r="H20" i="8"/>
  <c r="H54" i="3"/>
  <c r="I6" i="3"/>
  <c r="I54" i="3" s="1"/>
</calcChain>
</file>

<file path=xl/sharedStrings.xml><?xml version="1.0" encoding="utf-8"?>
<sst xmlns="http://schemas.openxmlformats.org/spreadsheetml/2006/main" count="1072" uniqueCount="468">
  <si>
    <t>Przedmiot zamówienia:</t>
  </si>
  <si>
    <t>L.p</t>
  </si>
  <si>
    <t>Produkt</t>
  </si>
  <si>
    <t>Gramatura</t>
  </si>
  <si>
    <t>jm</t>
  </si>
  <si>
    <t>Szacowana ilość</t>
  </si>
  <si>
    <t>Cena netto jednostkowa</t>
  </si>
  <si>
    <t>Wartość netto</t>
  </si>
  <si>
    <t>vat %</t>
  </si>
  <si>
    <t>Wartość vat</t>
  </si>
  <si>
    <t xml:space="preserve">Wartość brutto </t>
  </si>
  <si>
    <r>
      <rPr>
        <b/>
        <sz val="11"/>
        <color rgb="FF000000"/>
        <rFont val="Calibri"/>
        <family val="2"/>
        <charset val="238"/>
      </rPr>
      <t xml:space="preserve">Awokado – </t>
    </r>
    <r>
      <rPr>
        <sz val="11"/>
        <color rgb="FF000000"/>
        <rFont val="Calibri"/>
        <family val="2"/>
        <charset val="238"/>
      </rPr>
      <t>owoce dojrzałe,zielone,bez rdzawych plam,twarde,czyste,wolne od szkodników</t>
    </r>
  </si>
  <si>
    <t>szt</t>
  </si>
  <si>
    <r>
      <rPr>
        <b/>
        <sz val="11"/>
        <color rgb="FF000000"/>
        <rFont val="Calibri"/>
        <family val="2"/>
        <charset val="238"/>
      </rPr>
      <t xml:space="preserve">Arbuz </t>
    </r>
    <r>
      <rPr>
        <sz val="11"/>
        <color rgb="FF000000"/>
        <rFont val="Calibri"/>
        <family val="2"/>
        <charset val="238"/>
      </rPr>
      <t>- Owoce całe, twarde, zdrowe (bez śladów gnicia i
pleśni), czyste, wolne od szkodników i uszkodzeń
przez nich wyrządzonych, pozbawione
nieprawidłowej wilgoci zewnętrznej.</t>
    </r>
  </si>
  <si>
    <t>1 kg</t>
  </si>
  <si>
    <t>kg</t>
  </si>
  <si>
    <r>
      <rPr>
        <b/>
        <sz val="11"/>
        <color rgb="FF000000"/>
        <rFont val="Calibri"/>
        <family val="2"/>
        <charset val="238"/>
      </rPr>
      <t xml:space="preserve">Banany </t>
    </r>
    <r>
      <rPr>
        <sz val="11"/>
        <color rgb="FF000000"/>
        <rFont val="Calibri"/>
        <family val="2"/>
        <charset val="238"/>
      </rPr>
      <t>klasa I, owoc powinien posiadać barwę skórki złocistą, długość jadalnego miąższu mierzona po wypukłej stronie paluszka powinna wynosić min. 16 cm</t>
    </r>
  </si>
  <si>
    <r>
      <rPr>
        <b/>
        <sz val="11"/>
        <color rgb="FF000000"/>
        <rFont val="Calibri"/>
        <family val="2"/>
        <charset val="238"/>
      </rPr>
      <t xml:space="preserve">borówka świeża – </t>
    </r>
    <r>
      <rPr>
        <sz val="11"/>
        <color rgb="FF000000"/>
        <rFont val="Calibri"/>
        <family val="2"/>
        <charset val="238"/>
      </rPr>
      <t>owoce świeże,odpowiedniej wielkości,suche,koloru dojrzałego owoca, bez oznak gnicia i pleśni</t>
    </r>
  </si>
  <si>
    <t xml:space="preserve">300g </t>
  </si>
  <si>
    <r>
      <rPr>
        <b/>
        <sz val="11"/>
        <color rgb="FF000000"/>
        <rFont val="Calibri"/>
        <family val="2"/>
        <charset val="238"/>
      </rPr>
      <t xml:space="preserve">Malina świeża – </t>
    </r>
    <r>
      <rPr>
        <sz val="11"/>
        <color rgb="FF000000"/>
        <rFont val="Calibri"/>
        <family val="2"/>
        <charset val="238"/>
      </rPr>
      <t>owoce świeże,odpowiedniej i jednakowej wielkości,koloru odpowiedniego dla dla dojrzałego owoca,bez oznak gnicia i pleśni</t>
    </r>
  </si>
  <si>
    <t>300 g</t>
  </si>
  <si>
    <t xml:space="preserve">szt </t>
  </si>
  <si>
    <r>
      <rPr>
        <b/>
        <sz val="11"/>
        <color rgb="FF000000"/>
        <rFont val="Calibri"/>
        <family val="2"/>
        <charset val="238"/>
      </rPr>
      <t xml:space="preserve">Botwina </t>
    </r>
    <r>
      <rPr>
        <sz val="11"/>
        <color rgb="FF000000"/>
        <rFont val="Calibri"/>
        <family val="2"/>
        <charset val="238"/>
      </rPr>
      <t>jędrna, świeża, bez oznak gnicia,liście kruche i koloru odpowiedniego dla danej rośliny</t>
    </r>
  </si>
  <si>
    <r>
      <rPr>
        <b/>
        <sz val="11"/>
        <color rgb="FF000000"/>
        <rFont val="Calibri"/>
        <family val="2"/>
        <charset val="238"/>
      </rPr>
      <t>Brokuł świeży -</t>
    </r>
    <r>
      <rPr>
        <sz val="11"/>
        <color rgb="FF000000"/>
        <rFont val="Calibri"/>
        <family val="2"/>
        <charset val="238"/>
      </rPr>
      <t xml:space="preserve"> barwa zielona, świeży, bez ciemnych odcieni,bez oznak gnicia</t>
    </r>
  </si>
  <si>
    <r>
      <rPr>
        <b/>
        <sz val="11"/>
        <color rgb="FF000000"/>
        <rFont val="Calibri"/>
        <family val="2"/>
        <charset val="238"/>
      </rPr>
      <t xml:space="preserve">Czosnek świeży główka – </t>
    </r>
    <r>
      <rPr>
        <sz val="11"/>
        <color rgb="FF000000"/>
        <rFont val="Calibri"/>
        <family val="2"/>
        <charset val="238"/>
      </rPr>
      <t>czosnek powinien być w całości,główka z widocznymi ząbkami,sucha,pachnąca, bez obcych zapachów i uszkodzeń mechanicznych</t>
    </r>
  </si>
  <si>
    <r>
      <rPr>
        <b/>
        <sz val="11"/>
        <color rgb="FF000000"/>
        <rFont val="Calibri"/>
        <family val="2"/>
        <charset val="238"/>
      </rPr>
      <t xml:space="preserve">Brukiew - </t>
    </r>
    <r>
      <rPr>
        <sz val="11"/>
        <color rgb="FF000000"/>
        <rFont val="Calibri"/>
        <family val="2"/>
        <charset val="238"/>
      </rPr>
      <t>jędrna, zdrowa, kształtna, jednolitej odmiany, wewnątrz bez pustych miejsc</t>
    </r>
  </si>
  <si>
    <r>
      <rPr>
        <b/>
        <sz val="11"/>
        <color rgb="FF000000"/>
        <rFont val="Calibri"/>
        <family val="2"/>
        <charset val="238"/>
      </rPr>
      <t xml:space="preserve">Buraki </t>
    </r>
    <r>
      <rPr>
        <sz val="11"/>
        <color rgb="FF000000"/>
        <rFont val="Calibri"/>
        <family val="2"/>
        <charset val="238"/>
      </rPr>
      <t xml:space="preserve"> korzenie o średnicy 4-8 cm, zabarwienie w przekroju ciemnoczerwone,bez błota i oznak zgnilizny</t>
    </r>
  </si>
  <si>
    <t xml:space="preserve"> kg</t>
  </si>
  <si>
    <r>
      <rPr>
        <b/>
        <sz val="11"/>
        <color rgb="FF000000"/>
        <rFont val="Calibri"/>
        <family val="2"/>
        <charset val="238"/>
      </rPr>
      <t xml:space="preserve">Cebula </t>
    </r>
    <r>
      <rPr>
        <sz val="11"/>
        <color rgb="FF000000"/>
        <rFont val="Calibri"/>
        <family val="2"/>
        <charset val="238"/>
      </rPr>
      <t>bez uszkodzeń, i brązowych plam, bez oznak zgnilizny</t>
    </r>
  </si>
  <si>
    <r>
      <rPr>
        <b/>
        <sz val="11"/>
        <color rgb="FF000000"/>
        <rFont val="Calibri"/>
        <family val="2"/>
        <charset val="238"/>
      </rPr>
      <t xml:space="preserve">Lubczyk w doniczce – </t>
    </r>
    <r>
      <rPr>
        <sz val="11"/>
        <color rgb="FF000000"/>
        <rFont val="Calibri"/>
        <family val="2"/>
        <charset val="238"/>
      </rPr>
      <t xml:space="preserve">liście świeże,zielone,pachnące, </t>
    </r>
  </si>
  <si>
    <r>
      <rPr>
        <b/>
        <sz val="11"/>
        <color rgb="FF000000"/>
        <rFont val="Calibri"/>
        <family val="2"/>
        <charset val="238"/>
      </rPr>
      <t xml:space="preserve">Cytryna </t>
    </r>
    <r>
      <rPr>
        <sz val="11"/>
        <color rgb="FF000000"/>
        <rFont val="Calibri"/>
        <family val="2"/>
        <charset val="238"/>
      </rPr>
      <t>o barwie żółtej, bez nadmiernie wyrośniętych części końcowych i zgrubień, jędrna, soczysta, bez uszkodzeń i zapleśnień</t>
    </r>
  </si>
  <si>
    <r>
      <rPr>
        <b/>
        <sz val="11"/>
        <color rgb="FF000000"/>
        <rFont val="Calibri"/>
        <family val="2"/>
        <charset val="238"/>
      </rPr>
      <t xml:space="preserve">Morela – </t>
    </r>
    <r>
      <rPr>
        <sz val="11"/>
        <color rgb="FF000000"/>
        <rFont val="Calibri"/>
        <family val="2"/>
        <charset val="238"/>
      </rPr>
      <t>Owoce świeże,koloru odpowiedniego dla dojrzałego owoca, miękkość odpowiednia dla małych dzieci,bez przebarwień i oznak gnicia</t>
    </r>
  </si>
  <si>
    <r>
      <rPr>
        <b/>
        <sz val="11"/>
        <color rgb="FF000000"/>
        <rFont val="Calibri"/>
        <family val="2"/>
        <charset val="238"/>
      </rPr>
      <t xml:space="preserve">Dynia Hokkito - </t>
    </r>
    <r>
      <rPr>
        <sz val="11"/>
        <color rgb="FF000000"/>
        <rFont val="Calibri"/>
        <family val="2"/>
        <charset val="238"/>
      </rPr>
      <t xml:space="preserve"> jędrna, zdrowa, kształtna, jednolitej odmiany,bez oznak gnicia</t>
    </r>
  </si>
  <si>
    <r>
      <rPr>
        <b/>
        <sz val="11"/>
        <color rgb="FF000000"/>
        <rFont val="Calibri"/>
        <family val="2"/>
        <charset val="238"/>
      </rPr>
      <t xml:space="preserve">Fasolka szparagowa zielona – </t>
    </r>
    <r>
      <rPr>
        <sz val="11"/>
        <color rgb="FF000000"/>
        <rFont val="Calibri"/>
        <family val="2"/>
        <charset val="238"/>
      </rPr>
      <t>fasolka świeża,żywego koloru,tej samej wielkości, dojrzała, bez oznak gnicia</t>
    </r>
  </si>
  <si>
    <t xml:space="preserve">kg </t>
  </si>
  <si>
    <r>
      <rPr>
        <b/>
        <sz val="11"/>
        <color rgb="FF000000"/>
        <rFont val="Calibri"/>
        <family val="2"/>
        <charset val="238"/>
      </rPr>
      <t>Fasolka szparagowa żółta – f</t>
    </r>
    <r>
      <rPr>
        <sz val="11"/>
        <color rgb="FF000000"/>
        <rFont val="Calibri"/>
        <family val="2"/>
        <charset val="238"/>
      </rPr>
      <t>asolka świeża,żywego żółtego koloru,mniej więcej tej samej wielkości,dojrzała, bez oznak gnicia</t>
    </r>
  </si>
  <si>
    <r>
      <rPr>
        <b/>
        <sz val="11"/>
        <color rgb="FF000000"/>
        <rFont val="Calibri"/>
        <family val="2"/>
        <charset val="238"/>
      </rPr>
      <t xml:space="preserve">Kiełki słonecznika – </t>
    </r>
    <r>
      <rPr>
        <sz val="11"/>
        <color rgb="FF000000"/>
        <rFont val="Calibri"/>
        <family val="2"/>
        <charset val="238"/>
      </rPr>
      <t>opakowanie zamknięte,kiełki świeże,bez oznak zwiędnięcia i gnici</t>
    </r>
    <r>
      <rPr>
        <b/>
        <sz val="11"/>
        <color rgb="FF000000"/>
        <rFont val="Calibri"/>
        <family val="2"/>
        <charset val="238"/>
      </rPr>
      <t>a</t>
    </r>
  </si>
  <si>
    <r>
      <rPr>
        <b/>
        <sz val="11"/>
        <color rgb="FF000000"/>
        <rFont val="Calibri"/>
        <family val="2"/>
        <charset val="238"/>
      </rPr>
      <t>Pomidorki koktajlowe– p</t>
    </r>
    <r>
      <rPr>
        <sz val="11"/>
        <color rgb="FF000000"/>
        <rFont val="Calibri"/>
        <family val="2"/>
        <charset val="238"/>
      </rPr>
      <t>omidorki dojrzałe,twarde,odpowiedniej wielkości i koloru,bez uszkodzeń mechanicznych,bez śladów gnicia</t>
    </r>
  </si>
  <si>
    <r>
      <rPr>
        <b/>
        <sz val="11"/>
        <color rgb="FF000000"/>
        <rFont val="Calibri"/>
        <family val="2"/>
        <charset val="238"/>
      </rPr>
      <t>Brzoskwinie -</t>
    </r>
    <r>
      <rPr>
        <sz val="11"/>
        <color rgb="FF000000"/>
        <rFont val="Calibri"/>
        <family val="2"/>
        <charset val="238"/>
      </rPr>
      <t>owoce dojrzałe,kolor odpowiedni dla danego produktu,tej samej wielkości,bez oznak gnicia i bez uszkodzeń mechanicznych,twardość odpowiednia dla małych dzieci</t>
    </r>
  </si>
  <si>
    <r>
      <rPr>
        <b/>
        <sz val="11"/>
        <color rgb="FF000000"/>
        <rFont val="Calibri"/>
        <family val="2"/>
        <charset val="238"/>
      </rPr>
      <t>Grzyby suszone podgrzybek -</t>
    </r>
    <r>
      <rPr>
        <sz val="11"/>
        <color rgb="FF000000"/>
        <rFont val="Calibri"/>
        <family val="2"/>
        <charset val="238"/>
      </rPr>
      <t xml:space="preserve"> bez otworów spowodowanych przez owady, suche, nie wyschnięte, bez zanieczyszczeń. Zapach naturalny, swoisty, bez zapachu pleśni, stęchlizny i innych obcych zapachów.</t>
    </r>
  </si>
  <si>
    <t>20g</t>
  </si>
  <si>
    <r>
      <rPr>
        <b/>
        <sz val="11"/>
        <color rgb="FF000000"/>
        <rFont val="Calibri"/>
        <family val="2"/>
        <charset val="238"/>
      </rPr>
      <t xml:space="preserve">Gruszki Konferencja - </t>
    </r>
    <r>
      <rPr>
        <sz val="11"/>
        <color rgb="FF000000"/>
        <rFont val="Calibri"/>
        <family val="2"/>
        <charset val="238"/>
      </rPr>
      <t xml:space="preserve">  nie nadgniłe, jędrne, soczyste, bez uszkodzeń, waga jednostkowa szt max 0,25kg</t>
    </r>
  </si>
  <si>
    <r>
      <rPr>
        <b/>
        <sz val="11"/>
        <color rgb="FF000000"/>
        <rFont val="Calibri"/>
        <family val="2"/>
        <charset val="238"/>
      </rPr>
      <t>Jabłka</t>
    </r>
    <r>
      <rPr>
        <sz val="11"/>
        <color rgb="FF000000"/>
        <rFont val="Calibri"/>
        <family val="2"/>
        <charset val="238"/>
      </rPr>
      <t xml:space="preserve"> </t>
    </r>
    <r>
      <rPr>
        <b/>
        <sz val="11"/>
        <color rgb="FF000000"/>
        <rFont val="Calibri"/>
        <family val="2"/>
        <charset val="238"/>
      </rPr>
      <t>champion</t>
    </r>
    <r>
      <rPr>
        <sz val="11"/>
        <color rgb="FF000000"/>
        <rFont val="Calibri"/>
        <family val="2"/>
        <charset val="238"/>
      </rPr>
      <t xml:space="preserve"> - nie nadgniłe, jędrne, soczyste, bez uszkodzeń mechanicznych,dojrzałe,twardość odpowiednia dla małych dzieci</t>
    </r>
  </si>
  <si>
    <r>
      <rPr>
        <b/>
        <sz val="11"/>
        <color rgb="FF000000"/>
        <rFont val="Calibri"/>
        <family val="2"/>
        <charset val="238"/>
      </rPr>
      <t xml:space="preserve">Kalafior świeży , </t>
    </r>
    <r>
      <rPr>
        <sz val="11"/>
        <color rgb="FF000000"/>
        <rFont val="Calibri"/>
        <family val="2"/>
        <charset val="238"/>
      </rPr>
      <t>świeży, bez ciemnych odcieni, Kolor jasny z widocznymi różyczkami,bez oznak gnicia</t>
    </r>
  </si>
  <si>
    <r>
      <rPr>
        <b/>
        <sz val="11"/>
        <color rgb="FF000000"/>
        <rFont val="Calibri"/>
        <family val="2"/>
        <charset val="238"/>
      </rPr>
      <t xml:space="preserve">Kapusta biała  </t>
    </r>
    <r>
      <rPr>
        <sz val="11"/>
        <color rgb="FF000000"/>
        <rFont val="Calibri"/>
        <family val="2"/>
        <charset val="238"/>
      </rPr>
      <t>bez uszkodzeń, nie przerośnięta, bez zaparzeń, bez obecności gąsienic</t>
    </r>
  </si>
  <si>
    <r>
      <rPr>
        <b/>
        <sz val="11"/>
        <color rgb="FF000000"/>
        <rFont val="Calibri"/>
        <family val="2"/>
        <charset val="238"/>
      </rPr>
      <t xml:space="preserve">Kapusta czerwona  </t>
    </r>
    <r>
      <rPr>
        <sz val="11"/>
        <color rgb="FF000000"/>
        <rFont val="Calibri"/>
        <family val="2"/>
        <charset val="238"/>
      </rPr>
      <t xml:space="preserve">bez uszkodzeń, nie przerośnięta, bez zaparzeń, </t>
    </r>
  </si>
  <si>
    <r>
      <rPr>
        <b/>
        <sz val="11"/>
        <color rgb="FF000000"/>
        <rFont val="Calibri"/>
        <family val="2"/>
        <charset val="238"/>
      </rPr>
      <t xml:space="preserve">Kapusta kiszona </t>
    </r>
    <r>
      <rPr>
        <sz val="11"/>
        <color rgb="FF000000"/>
        <rFont val="Calibri"/>
        <family val="2"/>
        <charset val="238"/>
      </rPr>
      <t>barwa biała lub jasnokremowa z odcieniem żółtawym, smak słono-kwaśny, bez obcych zapachów typu Ranachowscy</t>
    </r>
  </si>
  <si>
    <r>
      <rPr>
        <b/>
        <sz val="11"/>
        <color rgb="FF000000"/>
        <rFont val="Calibri"/>
        <family val="2"/>
        <charset val="238"/>
      </rPr>
      <t xml:space="preserve">Kapusta młoda świeża </t>
    </r>
    <r>
      <rPr>
        <sz val="11"/>
        <color rgb="FF000000"/>
        <rFont val="Calibri"/>
        <family val="2"/>
        <charset val="238"/>
      </rPr>
      <t>bez uszkodzeń, bez oznak zgnilizny, kolor zielony odpwiedni dla tego produktu,liście soczyste</t>
    </r>
  </si>
  <si>
    <r>
      <rPr>
        <b/>
        <sz val="11"/>
        <color rgb="FF000000"/>
        <rFont val="Calibri"/>
        <family val="2"/>
        <charset val="238"/>
      </rPr>
      <t xml:space="preserve">Kapusta pekińska </t>
    </r>
    <r>
      <rPr>
        <sz val="11"/>
        <color rgb="FF000000"/>
        <rFont val="Calibri"/>
        <family val="2"/>
        <charset val="238"/>
      </rPr>
      <t>bez uszkodzeń, bez oznak zgnilizny, pakowana pojedynczo o wadze min. 1 kg</t>
    </r>
  </si>
  <si>
    <r>
      <rPr>
        <b/>
        <sz val="11"/>
        <color rgb="FF000000"/>
        <rFont val="Calibri"/>
        <family val="2"/>
        <charset val="238"/>
      </rPr>
      <t xml:space="preserve">Kiwi - </t>
    </r>
    <r>
      <rPr>
        <sz val="11"/>
        <color rgb="FF000000"/>
        <rFont val="Calibri"/>
        <family val="2"/>
        <charset val="238"/>
      </rPr>
      <t>całe, jędrne, zdrowe (bez oznak gnicia, pleśni),czyste, dobrze wykształcone, wyklucza się owoce złączone podwójnie lub wielokrotnie, praktycznie wolne od szkodników i uszkodzeń przez nich wyrządzonych,</t>
    </r>
  </si>
  <si>
    <r>
      <rPr>
        <b/>
        <sz val="11"/>
        <color rgb="FF000000"/>
        <rFont val="Calibri"/>
        <family val="2"/>
        <charset val="238"/>
      </rPr>
      <t xml:space="preserve">Koper duży </t>
    </r>
    <r>
      <rPr>
        <sz val="11"/>
        <color rgb="FF000000"/>
        <rFont val="Calibri"/>
        <family val="2"/>
        <charset val="238"/>
      </rPr>
      <t xml:space="preserve">kolor zielony, bez przeżółkłych liści, nie zwiędnięty, </t>
    </r>
  </si>
  <si>
    <r>
      <rPr>
        <b/>
        <sz val="11"/>
        <color rgb="FF000000"/>
        <rFont val="Calibri"/>
        <family val="2"/>
        <charset val="238"/>
      </rPr>
      <t xml:space="preserve">Kalarepa – </t>
    </r>
    <r>
      <rPr>
        <sz val="11"/>
        <color rgb="FF000000"/>
        <rFont val="Calibri"/>
        <family val="2"/>
        <charset val="238"/>
      </rPr>
      <t>jasno zielona,świeża,bez plam i oznak gnicia,miękkość odpowiednia dla dzieci przedszkolnych</t>
    </r>
  </si>
  <si>
    <r>
      <rPr>
        <b/>
        <sz val="11"/>
        <color rgb="FF000000"/>
        <rFont val="Calibri"/>
        <family val="2"/>
        <charset val="238"/>
      </rPr>
      <t xml:space="preserve">Marchew </t>
    </r>
    <r>
      <rPr>
        <sz val="11"/>
        <color rgb="FF000000"/>
        <rFont val="Calibri"/>
        <family val="2"/>
        <charset val="238"/>
      </rPr>
      <t>zdrowa, świeża, o zdrowej barwie czerwono-pomarańczowej, bez bocznych rozgałęzień, bez oznak zgnilizny</t>
    </r>
  </si>
  <si>
    <r>
      <rPr>
        <b/>
        <sz val="11"/>
        <color rgb="FF000000"/>
        <rFont val="Calibri"/>
        <family val="2"/>
        <charset val="238"/>
      </rPr>
      <t xml:space="preserve">Mandarynki </t>
    </r>
    <r>
      <rPr>
        <sz val="11"/>
        <color rgb="FF000000"/>
        <rFont val="Calibri"/>
        <family val="2"/>
        <charset val="238"/>
      </rPr>
      <t>jędrna, soczysta, bez uszkodzeń i zapleśnień, typu purchawka</t>
    </r>
  </si>
  <si>
    <r>
      <rPr>
        <b/>
        <sz val="11"/>
        <color rgb="FF000000"/>
        <rFont val="Calibri"/>
        <family val="2"/>
        <charset val="238"/>
      </rPr>
      <t xml:space="preserve">Roszpunka – </t>
    </r>
    <r>
      <rPr>
        <sz val="11"/>
        <color rgb="FF000000"/>
        <rFont val="Calibri"/>
        <family val="2"/>
        <charset val="238"/>
      </rPr>
      <t>zielona,soczyste liście,świeże,bez oznak pleśni,w zamkniętym opakowaniu</t>
    </r>
  </si>
  <si>
    <r>
      <rPr>
        <b/>
        <sz val="11"/>
        <color rgb="FF000000"/>
        <rFont val="Calibri"/>
        <family val="2"/>
        <charset val="238"/>
      </rPr>
      <t>Melon</t>
    </r>
    <r>
      <rPr>
        <sz val="11"/>
        <color rgb="FF000000"/>
        <rFont val="Calibri"/>
        <family val="2"/>
        <charset val="238"/>
      </rPr>
      <t>- owoce całe, twarde, zdrowe (bez śladów gnicia i
pleśni), czyste, wolne od szkodników i uszkodzeń
przez nich wyrządzonych, pozbawione
nieprawidłowej wilgoci zewnętrznej.</t>
    </r>
  </si>
  <si>
    <r>
      <rPr>
        <b/>
        <sz val="11"/>
        <color rgb="FF000000"/>
        <rFont val="Calibri"/>
        <family val="2"/>
        <charset val="238"/>
      </rPr>
      <t xml:space="preserve">Natka pietruszki pęczek- </t>
    </r>
    <r>
      <rPr>
        <sz val="11"/>
        <color rgb="FF000000"/>
        <rFont val="Calibri"/>
        <family val="2"/>
        <charset val="238"/>
      </rPr>
      <t>kolor zielony, nie zwiędnięta,aromat odpowiedni dla danego produktu,bez oznak gnicia</t>
    </r>
  </si>
  <si>
    <r>
      <rPr>
        <b/>
        <sz val="11"/>
        <color rgb="FF000000"/>
        <rFont val="Calibri"/>
        <family val="2"/>
        <charset val="238"/>
      </rPr>
      <t xml:space="preserve">Nektarynka </t>
    </r>
    <r>
      <rPr>
        <sz val="11"/>
        <color rgb="FF000000"/>
        <rFont val="Calibri"/>
        <family val="2"/>
        <charset val="238"/>
      </rPr>
      <t>bez uszkodzeń mechanicznych, zagnić i pleśni,koloru dojrzałego owocu,miękkość odpowiednia dla dzieci przedszkolnych</t>
    </r>
  </si>
  <si>
    <r>
      <rPr>
        <b/>
        <sz val="11"/>
        <color rgb="FF000000"/>
        <rFont val="Calibri"/>
        <family val="2"/>
        <charset val="238"/>
      </rPr>
      <t xml:space="preserve">Ogórki kiszone- </t>
    </r>
    <r>
      <rPr>
        <sz val="11"/>
        <color rgb="FF000000"/>
        <rFont val="Calibri"/>
        <family val="2"/>
        <charset val="238"/>
      </rPr>
      <t>twarde,</t>
    </r>
    <r>
      <rPr>
        <b/>
        <sz val="11"/>
        <color rgb="FF000000"/>
        <rFont val="Calibri"/>
        <family val="2"/>
        <charset val="238"/>
      </rPr>
      <t xml:space="preserve"> </t>
    </r>
    <r>
      <rPr>
        <sz val="11"/>
        <color rgb="FF000000"/>
        <rFont val="Calibri"/>
        <family val="2"/>
        <charset val="238"/>
      </rPr>
      <t>bez pustych kanałów wewnątrz,kolor odpowiedni dla danego produktu,zapach kiszonki,bez oznak pleśni typu Ranachowscy</t>
    </r>
  </si>
  <si>
    <r>
      <rPr>
        <b/>
        <sz val="11"/>
        <color rgb="FF000000"/>
        <rFont val="Calibri"/>
        <family val="2"/>
        <charset val="238"/>
      </rPr>
      <t xml:space="preserve">Ogórki małosolne- </t>
    </r>
    <r>
      <rPr>
        <sz val="11"/>
        <color rgb="FF000000"/>
        <rFont val="Calibri"/>
        <family val="2"/>
        <charset val="238"/>
      </rPr>
      <t>twarde,</t>
    </r>
    <r>
      <rPr>
        <b/>
        <sz val="11"/>
        <color rgb="FF000000"/>
        <rFont val="Calibri"/>
        <family val="2"/>
        <charset val="238"/>
      </rPr>
      <t xml:space="preserve"> </t>
    </r>
    <r>
      <rPr>
        <sz val="11"/>
        <color rgb="FF000000"/>
        <rFont val="Calibri"/>
        <family val="2"/>
        <charset val="238"/>
      </rPr>
      <t>bez pustych kanałów wewnątrz,kolor odpowiedni dla danego produktu,zapach świeży bez oznak pleśni</t>
    </r>
  </si>
  <si>
    <r>
      <rPr>
        <b/>
        <sz val="11"/>
        <color rgb="FF000000"/>
        <rFont val="Calibri"/>
        <family val="2"/>
        <charset val="238"/>
      </rPr>
      <t xml:space="preserve">Ogórki świeże – </t>
    </r>
    <r>
      <rPr>
        <sz val="11"/>
        <color rgb="FF000000"/>
        <rFont val="Calibri"/>
        <family val="2"/>
        <charset val="238"/>
      </rPr>
      <t>długie,gładkie,twarde, bez plam i zrogowaceń,bez oznak gnicia,kolor zielony</t>
    </r>
  </si>
  <si>
    <r>
      <rPr>
        <b/>
        <sz val="11"/>
        <color rgb="FF000000"/>
        <rFont val="Calibri"/>
        <family val="2"/>
        <charset val="238"/>
      </rPr>
      <t xml:space="preserve">Papryka świeża, </t>
    </r>
    <r>
      <rPr>
        <sz val="11"/>
        <color rgb="FF000000"/>
        <rFont val="Calibri"/>
        <family val="2"/>
        <charset val="238"/>
      </rPr>
      <t>bez uszkodzeń, nie zwiędnięta,wyrazistego koloru,gładka powierzchnia,bez oznak pleśni</t>
    </r>
  </si>
  <si>
    <r>
      <rPr>
        <b/>
        <sz val="11"/>
        <color rgb="FF000000"/>
        <rFont val="Calibri"/>
        <family val="2"/>
        <charset val="238"/>
      </rPr>
      <t xml:space="preserve">Rzodkiewka – </t>
    </r>
    <r>
      <rPr>
        <sz val="11"/>
        <color rgb="FF000000"/>
        <rFont val="Calibri"/>
        <family val="2"/>
        <charset val="238"/>
      </rPr>
      <t>soczysta,bez przebarwień,nie przerośnięta,bez uszkodzeń mechanicznych</t>
    </r>
  </si>
  <si>
    <t>1 p</t>
  </si>
  <si>
    <r>
      <rPr>
        <b/>
        <sz val="11"/>
        <color rgb="FF000000"/>
        <rFont val="Calibri"/>
        <family val="2"/>
        <charset val="238"/>
      </rPr>
      <t xml:space="preserve">Pieczarki </t>
    </r>
    <r>
      <rPr>
        <sz val="11"/>
        <color rgb="FF000000"/>
        <rFont val="Calibri"/>
        <family val="2"/>
        <charset val="238"/>
      </rPr>
      <t>zdrowa, twarda, średniej wielkości, barwa biała, bez plam i oznak plęsni</t>
    </r>
  </si>
  <si>
    <r>
      <rPr>
        <b/>
        <sz val="11"/>
        <color rgb="FF000000"/>
        <rFont val="Calibri"/>
        <family val="2"/>
        <charset val="238"/>
      </rPr>
      <t xml:space="preserve">Pietruszka korzeń </t>
    </r>
    <r>
      <rPr>
        <sz val="11"/>
        <color rgb="FF000000"/>
        <rFont val="Calibri"/>
        <family val="2"/>
        <charset val="238"/>
      </rPr>
      <t xml:space="preserve"> zdrowy, bez śladów chorób, bez oznak zgnilizny</t>
    </r>
  </si>
  <si>
    <r>
      <rPr>
        <b/>
        <sz val="11"/>
        <color rgb="FF000000"/>
        <rFont val="Calibri"/>
        <family val="2"/>
        <charset val="238"/>
      </rPr>
      <t xml:space="preserve">Pomarańcze </t>
    </r>
    <r>
      <rPr>
        <sz val="11"/>
        <color rgb="FF000000"/>
        <rFont val="Calibri"/>
        <family val="2"/>
        <charset val="238"/>
      </rPr>
      <t>jędrna, soczysta, bez uszkodzeń i zapleśnień,koloru pomarańczowego</t>
    </r>
  </si>
  <si>
    <r>
      <rPr>
        <b/>
        <sz val="11"/>
        <color rgb="FF000000"/>
        <rFont val="Calibri"/>
        <family val="2"/>
        <charset val="238"/>
      </rPr>
      <t xml:space="preserve">Szpinak liście – </t>
    </r>
    <r>
      <rPr>
        <sz val="11"/>
        <color rgb="FF000000"/>
        <rFont val="Calibri"/>
        <family val="2"/>
        <charset val="238"/>
      </rPr>
      <t>zielone,świeże,soczyste,bez oznak gnicia w opakowaniu zamkniętym</t>
    </r>
  </si>
  <si>
    <r>
      <rPr>
        <b/>
        <sz val="11"/>
        <color rgb="FF000000"/>
        <rFont val="Calibri"/>
        <family val="2"/>
        <charset val="238"/>
      </rPr>
      <t>Szczypiorek –</t>
    </r>
    <r>
      <rPr>
        <sz val="11"/>
        <color rgb="FF000000"/>
        <rFont val="Calibri"/>
        <family val="2"/>
        <charset val="238"/>
      </rPr>
      <t xml:space="preserve"> świeży,koloru zielonego,bez przeżółceń,bez oznak gnicia</t>
    </r>
  </si>
  <si>
    <r>
      <rPr>
        <b/>
        <sz val="11"/>
        <color rgb="FF000000"/>
        <rFont val="Calibri"/>
        <family val="2"/>
        <charset val="238"/>
      </rPr>
      <t xml:space="preserve">Por -  </t>
    </r>
    <r>
      <rPr>
        <sz val="11"/>
        <color rgb="FF000000"/>
        <rFont val="Calibri"/>
        <family val="2"/>
        <charset val="238"/>
      </rPr>
      <t>liście,zielone,świeże, bez zaparzeń,dolna część biała bez oznak gnicia</t>
    </r>
  </si>
  <si>
    <r>
      <rPr>
        <b/>
        <sz val="11"/>
        <color rgb="FF000000"/>
        <rFont val="Calibri"/>
        <family val="2"/>
        <charset val="238"/>
      </rPr>
      <t xml:space="preserve">Rabarbar - </t>
    </r>
    <r>
      <rPr>
        <sz val="11"/>
        <color rgb="FF000000"/>
        <rFont val="Calibri"/>
        <family val="2"/>
        <charset val="238"/>
      </rPr>
      <t xml:space="preserve">łodygi świeże, bez zagnieceń, twarde, bez plam i zapleśnień </t>
    </r>
  </si>
  <si>
    <r>
      <rPr>
        <b/>
        <sz val="11"/>
        <color rgb="FF000000"/>
        <rFont val="Calibri"/>
        <family val="2"/>
        <charset val="238"/>
      </rPr>
      <t xml:space="preserve">Sałata lodowa - </t>
    </r>
    <r>
      <rPr>
        <sz val="11"/>
        <color rgb="FF000000"/>
        <rFont val="Calibri"/>
        <family val="2"/>
        <charset val="238"/>
      </rPr>
      <t>świeża, twarda, nie zgniła, bez uszkodzeń mechanicznych,pakowana</t>
    </r>
  </si>
  <si>
    <t>1 szt</t>
  </si>
  <si>
    <r>
      <rPr>
        <b/>
        <sz val="11"/>
        <color rgb="FF000000"/>
        <rFont val="Calibri"/>
        <family val="2"/>
        <charset val="238"/>
      </rPr>
      <t xml:space="preserve">Winogrona zielone bezpestkowe – </t>
    </r>
    <r>
      <rPr>
        <sz val="11"/>
        <color rgb="FF000000"/>
        <rFont val="Calibri"/>
        <family val="2"/>
        <charset val="238"/>
      </rPr>
      <t>owoce odpowiedniej wielkości,koloru zielonego,bez pestek,dojrzałość odpowiednia dla dzieci przedszkolnych,bez oznak gnicia i pleśni</t>
    </r>
  </si>
  <si>
    <r>
      <rPr>
        <b/>
        <sz val="11"/>
        <color rgb="FF000000"/>
        <rFont val="Calibri"/>
        <family val="2"/>
        <charset val="238"/>
      </rPr>
      <t xml:space="preserve">Winogrona ciemne bezpestkowe – </t>
    </r>
    <r>
      <rPr>
        <sz val="11"/>
        <color rgb="FF000000"/>
        <rFont val="Calibri"/>
        <family val="2"/>
        <charset val="238"/>
      </rPr>
      <t>owoce odpowiedniej wielkości,koloru ciemnego,bez pestek,dojrzałość odpowiednia dla dzieci przedszkolnych,bez oznak gnicia i pleśni</t>
    </r>
  </si>
  <si>
    <r>
      <rPr>
        <b/>
        <sz val="11"/>
        <color rgb="FF000000"/>
        <rFont val="Calibri"/>
        <family val="2"/>
        <charset val="238"/>
      </rPr>
      <t xml:space="preserve">Seler </t>
    </r>
    <r>
      <rPr>
        <sz val="11"/>
        <color rgb="FF000000"/>
        <rFont val="Calibri"/>
        <family val="2"/>
        <charset val="238"/>
      </rPr>
      <t>zdrowy, bez śladów chorób, bez oznak zgnilizny</t>
    </r>
  </si>
  <si>
    <r>
      <rPr>
        <b/>
        <sz val="11"/>
        <color rgb="FF000000"/>
        <rFont val="Calibri"/>
        <family val="2"/>
        <charset val="238"/>
      </rPr>
      <t xml:space="preserve">Śliwka renkloda </t>
    </r>
    <r>
      <rPr>
        <sz val="11"/>
        <color rgb="FF000000"/>
        <rFont val="Calibri"/>
        <family val="2"/>
        <charset val="238"/>
      </rPr>
      <t>niezapleśniałe, nie zgniłe, bez uszkodzeń mechanicznych,miękkość odpowiednia dla dzieci przedszkolnych,kolor i smak odpowiedni dla danego gatunku</t>
    </r>
  </si>
  <si>
    <r>
      <rPr>
        <b/>
        <sz val="11"/>
        <color rgb="FF000000"/>
        <rFont val="Calibri"/>
        <family val="2"/>
        <charset val="238"/>
      </rPr>
      <t xml:space="preserve">Śliwka węgierka </t>
    </r>
    <r>
      <rPr>
        <sz val="11"/>
        <color rgb="FF000000"/>
        <rFont val="Calibri"/>
        <family val="2"/>
        <charset val="238"/>
      </rPr>
      <t>niezapleśniałe, nie zgniłe, bez uszkodzeń mechanicznych,kolor i wielkość odpowiednia dla danego gatunku,bez oznak gnicia i pleśni,miękkość odpowiednia dla dzieci przedszkolnych</t>
    </r>
  </si>
  <si>
    <r>
      <rPr>
        <b/>
        <sz val="11"/>
        <color rgb="FF000000"/>
        <rFont val="Calibri"/>
        <family val="2"/>
        <charset val="238"/>
      </rPr>
      <t>Truskawki świeże -z</t>
    </r>
    <r>
      <rPr>
        <sz val="11"/>
        <color rgb="FF000000"/>
        <rFont val="Calibri"/>
        <family val="2"/>
        <charset val="238"/>
      </rPr>
      <t>drowe (bez oznak gnicia, śladów pleśni),
czyste (nie zanieczyszczone glebą), nie myte,
wolne od szkodników i uszkodzeń wyrządzonych
przez choroby i szkodniki, pozbawione
nieprawidłowej wilgoci zewnętrznej; z kielichem i
świeżą, zieloną szypułką;</t>
    </r>
  </si>
  <si>
    <r>
      <rPr>
        <b/>
        <sz val="11"/>
        <color rgb="FF000000"/>
        <rFont val="Calibri"/>
        <family val="2"/>
        <charset val="238"/>
      </rPr>
      <t xml:space="preserve">Granaty – </t>
    </r>
    <r>
      <rPr>
        <sz val="11"/>
        <color rgb="FF000000"/>
        <rFont val="Calibri"/>
        <family val="2"/>
        <charset val="238"/>
      </rPr>
      <t>Owoce dojrzałe,bez uszkodzeń mechanicznych,bez oznak gnicia</t>
    </r>
  </si>
  <si>
    <r>
      <rPr>
        <b/>
        <sz val="11"/>
        <color rgb="FF000000"/>
        <rFont val="Calibri"/>
        <family val="2"/>
        <charset val="238"/>
      </rPr>
      <t xml:space="preserve">Ziemniak </t>
    </r>
    <r>
      <rPr>
        <sz val="11"/>
        <color rgb="FF000000"/>
        <rFont val="Calibri"/>
        <family val="2"/>
        <charset val="238"/>
      </rPr>
      <t>- jędrny, zdrowy, kształtny, jednolitej odmiany, wewnątrz bez pustych miejsc, jednakowej wielkości, dopuszcza się niewielką ilość oczek, płytko osadzonych</t>
    </r>
  </si>
  <si>
    <r>
      <rPr>
        <b/>
        <sz val="11"/>
        <color rgb="FF000000"/>
        <rFont val="Calibri"/>
        <family val="2"/>
        <charset val="238"/>
      </rPr>
      <t>Ziemniak słodki batat</t>
    </r>
    <r>
      <rPr>
        <sz val="11"/>
        <color rgb="FF000000"/>
        <rFont val="Calibri"/>
        <family val="2"/>
        <charset val="238"/>
      </rPr>
      <t xml:space="preserve"> - jędrny, zdrowy, kształtny, jednolitej odmiany, wewnątrz bez pustych miejsc, jednakowej wielkości, dopuszcza się niewielką ilość oczek, płytko osadzonych</t>
    </r>
  </si>
  <si>
    <r>
      <rPr>
        <b/>
        <sz val="11"/>
        <color rgb="FF000000"/>
        <rFont val="Calibri"/>
        <family val="2"/>
        <charset val="238"/>
      </rPr>
      <t xml:space="preserve">Dynia piżmowa – </t>
    </r>
    <r>
      <rPr>
        <sz val="11"/>
        <color rgb="FF000000"/>
        <rFont val="Calibri"/>
        <family val="2"/>
        <charset val="238"/>
      </rPr>
      <t>głowy dojrzałe,koloru odpowiedniego dla danego gatunku,bez oznak gnicia</t>
    </r>
  </si>
  <si>
    <r>
      <rPr>
        <b/>
        <sz val="11"/>
        <color rgb="FF000000"/>
        <rFont val="Calibri"/>
        <family val="2"/>
        <charset val="238"/>
      </rPr>
      <t xml:space="preserve">Bób świeży – </t>
    </r>
    <r>
      <rPr>
        <sz val="11"/>
        <color rgb="FF000000"/>
        <rFont val="Calibri"/>
        <family val="2"/>
        <charset val="238"/>
      </rPr>
      <t>jasno zielony,jędrny,miękki, bez oznak gnicia i pleśni</t>
    </r>
  </si>
  <si>
    <r>
      <rPr>
        <b/>
        <sz val="11"/>
        <color rgb="FF000000"/>
        <rFont val="Calibri"/>
        <family val="2"/>
        <charset val="238"/>
      </rPr>
      <t>Seler naciowy</t>
    </r>
    <r>
      <rPr>
        <sz val="11"/>
        <color rgb="FF000000"/>
        <rFont val="Calibri"/>
        <family val="2"/>
        <charset val="238"/>
      </rPr>
      <t xml:space="preserve"> – liście świeże,aromatyczne,odpowiedniej barwy i zapachu,bez oznak gnicia</t>
    </r>
  </si>
  <si>
    <t>Oświadczam, iż cena brutto za wykonanie całego zadania nr 1 wynosi…………………………………………</t>
  </si>
  <si>
    <t>(słownie……………………………………………………………………………), cena netto wynosi………………………..……..</t>
  </si>
  <si>
    <t>(słownie……………………………………………………………………………………………) +VAT………………………………………</t>
  </si>
  <si>
    <t>(słownie ….............................................................</t>
  </si>
  <si>
    <t>)</t>
  </si>
  <si>
    <t>Wartość brutto</t>
  </si>
  <si>
    <r>
      <rPr>
        <b/>
        <sz val="11"/>
        <color rgb="FF000000"/>
        <rFont val="Calibri"/>
        <family val="2"/>
        <charset val="238"/>
      </rPr>
      <t>Budyń waniliow</t>
    </r>
    <r>
      <rPr>
        <sz val="11"/>
        <color rgb="FF000000"/>
        <rFont val="Calibri"/>
        <family val="2"/>
        <charset val="238"/>
      </rPr>
      <t>y,</t>
    </r>
    <r>
      <rPr>
        <b/>
        <sz val="11"/>
        <color rgb="FF000000"/>
        <rFont val="Calibri"/>
        <family val="2"/>
        <charset val="238"/>
      </rPr>
      <t>czekoladowy</t>
    </r>
    <r>
      <rPr>
        <sz val="11"/>
        <color rgb="FF000000"/>
        <rFont val="Calibri"/>
        <family val="2"/>
        <charset val="238"/>
      </rPr>
      <t>(sypki, bez obcych zapachów, opakowanie 40g, typu Dr Oetker lub równoważny).</t>
    </r>
  </si>
  <si>
    <t>40 g</t>
  </si>
  <si>
    <r>
      <rPr>
        <b/>
        <sz val="11"/>
        <color rgb="FF000000"/>
        <rFont val="Calibri"/>
        <family val="2"/>
        <charset val="238"/>
      </rPr>
      <t xml:space="preserve">Kawa zbożowa – </t>
    </r>
    <r>
      <rPr>
        <sz val="11"/>
        <color rgb="FF000000"/>
        <rFont val="Calibri"/>
        <family val="2"/>
        <charset val="238"/>
      </rPr>
      <t>saszetki,sypkie,bez oznak wilgoci,opakowanie 84 g typu Anatol</t>
    </r>
  </si>
  <si>
    <t>84 g</t>
  </si>
  <si>
    <r>
      <rPr>
        <b/>
        <sz val="11"/>
        <color rgb="FF000000"/>
        <rFont val="Calibri"/>
        <family val="2"/>
        <charset val="238"/>
      </rPr>
      <t>Curry żółte</t>
    </r>
    <r>
      <rPr>
        <sz val="11"/>
        <color rgb="FF000000"/>
        <rFont val="Calibri"/>
        <family val="2"/>
        <charset val="238"/>
      </rPr>
      <t xml:space="preserve"> (sypkie, bez obcych zapachów, opakowanie 20g, typu Prymat lub równoważny).</t>
    </r>
  </si>
  <si>
    <t>20 g</t>
  </si>
  <si>
    <r>
      <rPr>
        <b/>
        <sz val="11"/>
        <color rgb="FF000000"/>
        <rFont val="Calibri"/>
        <family val="2"/>
        <charset val="238"/>
      </rPr>
      <t xml:space="preserve">Cukier wnilinowy – </t>
    </r>
    <r>
      <rPr>
        <sz val="11"/>
        <color rgb="FF000000"/>
        <rFont val="Calibri"/>
        <family val="2"/>
        <charset val="238"/>
      </rPr>
      <t>sypki,suchy,bez oznak zamoczenia,typu dr Etker</t>
    </r>
  </si>
  <si>
    <t>32 g</t>
  </si>
  <si>
    <r>
      <rPr>
        <b/>
        <sz val="11"/>
        <color rgb="FF000000"/>
        <rFont val="Calibri"/>
        <family val="2"/>
        <charset val="238"/>
      </rPr>
      <t xml:space="preserve">Cukier </t>
    </r>
    <r>
      <rPr>
        <sz val="11"/>
        <color rgb="FF000000"/>
        <rFont val="Calibri"/>
        <family val="2"/>
        <charset val="238"/>
      </rPr>
      <t>- kryształ, sypki, bez zabrudzeń i grudek,  opakowanie 1000g, typu Królewski, Polski)</t>
    </r>
  </si>
  <si>
    <r>
      <rPr>
        <b/>
        <sz val="11"/>
        <color rgb="FF000000"/>
        <rFont val="Calibri"/>
        <family val="2"/>
        <charset val="238"/>
      </rPr>
      <t xml:space="preserve">Cukier puder </t>
    </r>
    <r>
      <rPr>
        <sz val="11"/>
        <color rgb="FF000000"/>
        <rFont val="Calibri"/>
        <family val="2"/>
        <charset val="238"/>
      </rPr>
      <t>(sypki, bez zabrudzeń i grudek,  opakowanie 500g, typu Królewski, Polski).</t>
    </r>
  </si>
  <si>
    <t>500 g</t>
  </si>
  <si>
    <r>
      <rPr>
        <b/>
        <sz val="11"/>
        <color rgb="FF000000"/>
        <rFont val="Calibri"/>
        <family val="2"/>
        <charset val="238"/>
      </rPr>
      <t>Cynamon mielony mielony</t>
    </r>
    <r>
      <rPr>
        <sz val="11"/>
        <color rgb="FF000000"/>
        <rFont val="Calibri"/>
        <family val="2"/>
        <charset val="238"/>
      </rPr>
      <t>, sypki, opakowanie 15  g, typu Prymat lub równoważny.</t>
    </r>
  </si>
  <si>
    <t>15g</t>
  </si>
  <si>
    <r>
      <rPr>
        <b/>
        <sz val="11"/>
        <rFont val="Calibri"/>
        <family val="2"/>
        <charset val="238"/>
      </rPr>
      <t xml:space="preserve">Ciasteczka fit zbożowe  </t>
    </r>
    <r>
      <rPr>
        <sz val="11"/>
        <rFont val="Calibri"/>
        <family val="2"/>
        <charset val="238"/>
      </rPr>
      <t>(smak maślany, bez cukru, opakowanie  typu Sante lub równoważne).</t>
    </r>
  </si>
  <si>
    <r>
      <rPr>
        <b/>
        <sz val="11"/>
        <rFont val="Calibri"/>
        <family val="2"/>
        <charset val="238"/>
      </rPr>
      <t>Czosnek suszony niedzwiedzi</t>
    </r>
    <r>
      <rPr>
        <sz val="11"/>
        <rFont val="Calibri"/>
        <family val="2"/>
        <charset val="238"/>
      </rPr>
      <t xml:space="preserve"> (sypki, bez obcych zapachów, opakowanie 8g typu Prymat lub równoważny).</t>
    </r>
  </si>
  <si>
    <t>180 g</t>
  </si>
  <si>
    <r>
      <rPr>
        <b/>
        <sz val="11"/>
        <color rgb="FF000000"/>
        <rFont val="Calibri"/>
        <family val="2"/>
        <charset val="238"/>
      </rPr>
      <t>Czosnek suszony granulowany</t>
    </r>
    <r>
      <rPr>
        <sz val="11"/>
        <color rgb="FF000000"/>
        <rFont val="Calibri"/>
        <family val="2"/>
        <charset val="238"/>
      </rPr>
      <t xml:space="preserve"> (sypki, bez obcych zapachów, opakowanie 400g, typu Prymat lub równoważny).</t>
    </r>
  </si>
  <si>
    <r>
      <rPr>
        <b/>
        <sz val="11"/>
        <color rgb="FF000000"/>
        <rFont val="Calibri"/>
        <family val="2"/>
        <charset val="238"/>
      </rPr>
      <t xml:space="preserve">Morele suszone – </t>
    </r>
    <r>
      <rPr>
        <sz val="11"/>
        <color rgb="FF000000"/>
        <rFont val="Calibri"/>
        <family val="2"/>
        <charset val="238"/>
      </rPr>
      <t>owoce żywego koloru,dobrze wysuszone, bez oznak pleśni</t>
    </r>
  </si>
  <si>
    <t>100 g</t>
  </si>
  <si>
    <r>
      <rPr>
        <b/>
        <sz val="11"/>
        <color rgb="FF000000"/>
        <rFont val="Calibri"/>
        <family val="2"/>
        <charset val="238"/>
      </rPr>
      <t xml:space="preserve">Czubryca czerwona - </t>
    </r>
    <r>
      <rPr>
        <sz val="11"/>
        <color rgb="FF000000"/>
        <rFont val="Calibri"/>
        <family val="2"/>
        <charset val="238"/>
      </rPr>
      <t>sypki, bez obcych zapachów, opakowanie 60g</t>
    </r>
  </si>
  <si>
    <t>60 g</t>
  </si>
  <si>
    <r>
      <rPr>
        <b/>
        <sz val="11"/>
        <color rgb="FF000000"/>
        <rFont val="Calibri"/>
        <family val="2"/>
        <charset val="238"/>
      </rPr>
      <t xml:space="preserve">Pestki dyni – </t>
    </r>
    <r>
      <rPr>
        <sz val="11"/>
        <color rgb="FF000000"/>
        <rFont val="Calibri"/>
        <family val="2"/>
        <charset val="238"/>
      </rPr>
      <t>opakowanie zamknięte,pestki dobrze ususzone bez oznak wilgoci,zapach i kolor odpowiedni dla danego produktu</t>
    </r>
  </si>
  <si>
    <r>
      <rPr>
        <b/>
        <sz val="11"/>
        <color rgb="FF000000"/>
        <rFont val="Calibri"/>
        <family val="2"/>
        <charset val="238"/>
      </rPr>
      <t>Goździki całe</t>
    </r>
    <r>
      <rPr>
        <sz val="11"/>
        <color rgb="FF000000"/>
        <rFont val="Calibri"/>
        <family val="2"/>
        <charset val="238"/>
      </rPr>
      <t xml:space="preserve"> (całe, bez obcych zapachów, opakowanie 10g Prymat lub równoważne).</t>
    </r>
  </si>
  <si>
    <t>10 g</t>
  </si>
  <si>
    <r>
      <rPr>
        <b/>
        <sz val="11"/>
        <color rgb="FF000000"/>
        <rFont val="Calibri"/>
        <family val="2"/>
        <charset val="238"/>
      </rPr>
      <t>Imbir mielony</t>
    </r>
    <r>
      <rPr>
        <sz val="11"/>
        <color rgb="FF000000"/>
        <rFont val="Calibri"/>
        <family val="2"/>
        <charset val="238"/>
      </rPr>
      <t xml:space="preserve"> (mielony, sypki, bez obcych zapachów, opakowanie 15g, typu Prymat lub równoważne).</t>
    </r>
  </si>
  <si>
    <t>15 g</t>
  </si>
  <si>
    <r>
      <rPr>
        <b/>
        <sz val="11"/>
        <color rgb="FF000000"/>
        <rFont val="Calibri"/>
        <family val="2"/>
        <charset val="238"/>
      </rPr>
      <t xml:space="preserve">Kasza bulgur </t>
    </r>
    <r>
      <rPr>
        <sz val="11"/>
        <color rgb="FF000000"/>
        <rFont val="Calibri"/>
        <family val="2"/>
        <charset val="238"/>
      </rPr>
      <t>( sypka, bez zanieczyszczeń,typu Le Chef Melvit lub równoważne) opakowanie 5 kg</t>
    </r>
  </si>
  <si>
    <t>5 kg</t>
  </si>
  <si>
    <r>
      <rPr>
        <b/>
        <sz val="11"/>
        <color rgb="FF000000"/>
        <rFont val="Calibri"/>
        <family val="2"/>
        <charset val="238"/>
      </rPr>
      <t xml:space="preserve">Kasza gryczana biała - </t>
    </r>
    <r>
      <rPr>
        <sz val="11"/>
        <color rgb="FF000000"/>
        <rFont val="Calibri"/>
        <family val="2"/>
        <charset val="238"/>
      </rPr>
      <t xml:space="preserve">  sypka, bez zanieczyszczeń, typu Le Chef Melvit lub równoważne).opakowanie 5 kg</t>
    </r>
  </si>
  <si>
    <r>
      <rPr>
        <b/>
        <sz val="11"/>
        <color rgb="FF000000"/>
        <rFont val="Calibri"/>
        <family val="2"/>
        <charset val="238"/>
      </rPr>
      <t xml:space="preserve">Słonecznik łuskany – </t>
    </r>
    <r>
      <rPr>
        <sz val="11"/>
        <color rgb="FF000000"/>
        <rFont val="Calibri"/>
        <family val="2"/>
        <charset val="238"/>
      </rPr>
      <t>opakowanie 100g,nasiona wysuszone,bez oznak wilgoći</t>
    </r>
  </si>
  <si>
    <t>0,5 kg</t>
  </si>
  <si>
    <r>
      <rPr>
        <b/>
        <sz val="11"/>
        <color rgb="FF000000"/>
        <rFont val="Calibri"/>
        <family val="2"/>
        <charset val="238"/>
      </rPr>
      <t>Kasza manna</t>
    </r>
    <r>
      <rPr>
        <sz val="11"/>
        <color rgb="FF000000"/>
        <rFont val="Calibri"/>
        <family val="2"/>
        <charset val="238"/>
      </rPr>
      <t xml:space="preserve"> ( drobna, sypka, bez zanieczyszczeń, opakowanie 1kg),bez oznak wilgoci</t>
    </r>
  </si>
  <si>
    <t>1kg</t>
  </si>
  <si>
    <r>
      <rPr>
        <b/>
        <sz val="11"/>
        <color rgb="FF000000"/>
        <rFont val="Calibri"/>
        <family val="2"/>
        <charset val="238"/>
      </rPr>
      <t>Kasza pęczak</t>
    </r>
    <r>
      <rPr>
        <sz val="11"/>
        <color rgb="FF000000"/>
        <rFont val="Calibri"/>
        <family val="2"/>
        <charset val="238"/>
      </rPr>
      <t xml:space="preserve"> ( gruba, sypka, bez zanieczyszczeń, bez uszkodzeń, typu Le Chef Melvit lub równoważne).</t>
    </r>
  </si>
  <si>
    <r>
      <rPr>
        <b/>
        <sz val="11"/>
        <color rgb="FF000000"/>
        <rFont val="Calibri"/>
        <family val="2"/>
        <charset val="238"/>
      </rPr>
      <t>Kasza jęczmienna wiejska</t>
    </r>
    <r>
      <rPr>
        <sz val="11"/>
        <color rgb="FF000000"/>
        <rFont val="Calibri"/>
        <family val="2"/>
        <charset val="238"/>
      </rPr>
      <t xml:space="preserve"> (sypka, bez zanieczyszczeń, bez uszkodzeń, typu Le Chef Melvit lub równoważne).</t>
    </r>
  </si>
  <si>
    <r>
      <rPr>
        <b/>
        <sz val="11"/>
        <color rgb="FF000000"/>
        <rFont val="Calibri"/>
        <family val="2"/>
        <charset val="238"/>
      </rPr>
      <t>Kasza Kuskus</t>
    </r>
    <r>
      <rPr>
        <sz val="11"/>
        <color rgb="FF000000"/>
        <rFont val="Calibri"/>
        <family val="2"/>
        <charset val="238"/>
      </rPr>
      <t xml:space="preserve">  ( drobna, sypka, bez zanieczyszczeń, typu Le Chef Melvit lub równoważne).</t>
    </r>
  </si>
  <si>
    <r>
      <rPr>
        <b/>
        <sz val="11"/>
        <color rgb="FF000000"/>
        <rFont val="Calibri"/>
        <family val="2"/>
        <charset val="238"/>
      </rPr>
      <t xml:space="preserve">Kasza kuskus perłowa  </t>
    </r>
    <r>
      <rPr>
        <sz val="11"/>
        <color rgb="FF000000"/>
        <rFont val="Calibri"/>
        <family val="2"/>
        <charset val="238"/>
      </rPr>
      <t>(gruba,sypka, bez zanieczyszczeń, typu Le Chef Melvit lub równoważne),opakowanie 5 kg</t>
    </r>
  </si>
  <si>
    <r>
      <rPr>
        <b/>
        <sz val="11"/>
        <color rgb="FF000000"/>
        <rFont val="Calibri"/>
        <family val="2"/>
        <charset val="238"/>
      </rPr>
      <t xml:space="preserve">Śliwka suszona - </t>
    </r>
    <r>
      <rPr>
        <sz val="11"/>
        <color rgb="FF000000"/>
        <rFont val="Calibri"/>
        <family val="2"/>
        <charset val="238"/>
      </rPr>
      <t>opakowanie zamknięte,owoce aromatyczne,miękkie,bez oznak pleśni</t>
    </r>
  </si>
  <si>
    <t xml:space="preserve">150g </t>
  </si>
  <si>
    <r>
      <rPr>
        <b/>
        <sz val="11"/>
        <color rgb="FF000000"/>
        <rFont val="Calibri"/>
        <family val="2"/>
        <charset val="238"/>
      </rPr>
      <t xml:space="preserve">Koncentrat pomidorowy </t>
    </r>
    <r>
      <rPr>
        <sz val="11"/>
        <color rgb="FF000000"/>
        <rFont val="Calibri"/>
        <family val="2"/>
        <charset val="238"/>
      </rPr>
      <t>( skład: pomidory, min28%, typ Złoty Bażant, Włocławek lub równoważny</t>
    </r>
  </si>
  <si>
    <r>
      <rPr>
        <b/>
        <sz val="11"/>
        <color rgb="FF000000"/>
        <rFont val="Calibri"/>
        <family val="2"/>
        <charset val="238"/>
      </rPr>
      <t>Kurkuma mielona</t>
    </r>
    <r>
      <rPr>
        <sz val="11"/>
        <color rgb="FF000000"/>
        <rFont val="Calibri"/>
        <family val="2"/>
        <charset val="238"/>
      </rPr>
      <t xml:space="preserve"> (mielona, sypka, bez obcych zapachów, opakowanie 15g, typu Prymat lub równoważne).</t>
    </r>
  </si>
  <si>
    <t xml:space="preserve">1 kg </t>
  </si>
  <si>
    <r>
      <rPr>
        <b/>
        <sz val="11"/>
        <color rgb="FF000000"/>
        <rFont val="Calibri"/>
        <family val="2"/>
        <charset val="238"/>
      </rPr>
      <t xml:space="preserve">Żurawina suszona – </t>
    </r>
    <r>
      <rPr>
        <sz val="11"/>
        <color rgb="FF000000"/>
        <rFont val="Calibri"/>
        <family val="2"/>
        <charset val="238"/>
      </rPr>
      <t>opakowanie zamknięte,owoce o aromatycznym zapachu,miękkie, bez oznak zepsucia</t>
    </r>
  </si>
  <si>
    <r>
      <rPr>
        <b/>
        <sz val="11"/>
        <color rgb="FF000000"/>
        <rFont val="Calibri"/>
        <family val="2"/>
        <charset val="238"/>
      </rPr>
      <t xml:space="preserve">Liście laurowe – </t>
    </r>
    <r>
      <rPr>
        <sz val="11"/>
        <color rgb="FF000000"/>
        <rFont val="Calibri"/>
        <family val="2"/>
        <charset val="238"/>
      </rPr>
      <t>liście całe,nie pokruszone,zielone,dobrze ususzone,bez śladów wilgoci i pleści typu Prymat lub równoważne</t>
    </r>
  </si>
  <si>
    <r>
      <rPr>
        <b/>
        <sz val="11"/>
        <color rgb="FF000000"/>
        <rFont val="Calibri"/>
        <family val="2"/>
        <charset val="238"/>
      </rPr>
      <t>Liść lubczyku suszonego</t>
    </r>
    <r>
      <rPr>
        <sz val="11"/>
        <color rgb="FF000000"/>
        <rFont val="Calibri"/>
        <family val="2"/>
        <charset val="238"/>
      </rPr>
      <t xml:space="preserve"> (suche, bez obcych zapachów, opakowanie 120g, typu Prymat, Kamis lub równoważne).</t>
    </r>
  </si>
  <si>
    <t>120 g</t>
  </si>
  <si>
    <r>
      <rPr>
        <b/>
        <sz val="11"/>
        <color rgb="FF000000"/>
        <rFont val="Calibri"/>
        <family val="2"/>
        <charset val="238"/>
      </rPr>
      <t>Makaron muszelka</t>
    </r>
    <r>
      <rPr>
        <sz val="11"/>
        <color rgb="FF000000"/>
        <rFont val="Calibri"/>
        <family val="2"/>
        <charset val="238"/>
      </rPr>
      <t xml:space="preserve"> (drobna) :  wyprodukowany z mąki durum amber durum, bez jajeczny, nie sklejający się, opakowanie 400-500g, typu Lubella, Barilla lub Divella.</t>
    </r>
  </si>
  <si>
    <t>400 g</t>
  </si>
  <si>
    <r>
      <rPr>
        <b/>
        <sz val="11"/>
        <color rgb="FF000000"/>
        <rFont val="Calibri"/>
        <family val="2"/>
        <charset val="238"/>
      </rPr>
      <t xml:space="preserve">Makaron nitki gniazda -  </t>
    </r>
    <r>
      <rPr>
        <sz val="11"/>
        <color rgb="FF000000"/>
        <rFont val="Calibri"/>
        <family val="2"/>
        <charset val="238"/>
      </rPr>
      <t>wyprodukowany z mąki durum amber durum, bez jajeczny, nie sklejający się, opakowanie 400-500g, typu Lubella, Barilla lub Divella.</t>
    </r>
  </si>
  <si>
    <r>
      <rPr>
        <b/>
        <sz val="11"/>
        <color rgb="FF000000"/>
        <rFont val="Calibri"/>
        <family val="2"/>
        <charset val="238"/>
      </rPr>
      <t xml:space="preserve">Makaron świderki </t>
    </r>
    <r>
      <rPr>
        <sz val="11"/>
        <color rgb="FF000000"/>
        <rFont val="Calibri"/>
        <family val="2"/>
        <charset val="238"/>
      </rPr>
      <t>(wyprodukowany z mąki durum amber durum, bez jajeczny, nie sklejający się, opakowanie 400-500g, typu Lubella, Barilla lub Divella.</t>
    </r>
  </si>
  <si>
    <r>
      <rPr>
        <b/>
        <sz val="11"/>
        <color rgb="FF000000"/>
        <rFont val="Calibri"/>
        <family val="2"/>
        <charset val="238"/>
      </rPr>
      <t xml:space="preserve">Makaron zwierzątka – </t>
    </r>
    <r>
      <rPr>
        <sz val="11"/>
        <color rgb="FF000000"/>
        <rFont val="Calibri"/>
        <family val="2"/>
        <charset val="238"/>
      </rPr>
      <t>Wyprodukowany z mąki pszennej,kurkumy,bez jajeczny,nie sklejający się,sprężysty po ugotowaniu, typu Lubella,Makarony polskie lub równoważny</t>
    </r>
  </si>
  <si>
    <r>
      <rPr>
        <b/>
        <sz val="11"/>
        <color rgb="FF000000"/>
        <rFont val="Calibri"/>
        <family val="2"/>
        <charset val="238"/>
      </rPr>
      <t xml:space="preserve">Makaron razowy pióra – </t>
    </r>
    <r>
      <rPr>
        <sz val="11"/>
        <color rgb="FF000000"/>
        <rFont val="Calibri"/>
        <family val="2"/>
        <charset val="238"/>
      </rPr>
      <t>z mąki z pełnego przemiału,nie sklejający się,po ugotowaniu ścisły,typu Makarony polskie,Lubella lub równoważny</t>
    </r>
  </si>
  <si>
    <t>3 kg</t>
  </si>
  <si>
    <r>
      <rPr>
        <b/>
        <sz val="11"/>
        <color rgb="FF000000"/>
        <rFont val="Calibri"/>
        <family val="2"/>
        <charset val="238"/>
      </rPr>
      <t xml:space="preserve">Makaron gwiazdka – </t>
    </r>
    <r>
      <rPr>
        <sz val="11"/>
        <color rgb="FF000000"/>
        <rFont val="Calibri"/>
        <family val="2"/>
        <charset val="238"/>
      </rPr>
      <t>mąka pszenna makaronowa,durum,kurkuma ,nie sklejający się po ugotowaniu typu Makarony polskie lub równoważny</t>
    </r>
  </si>
  <si>
    <t>250 g</t>
  </si>
  <si>
    <r>
      <rPr>
        <b/>
        <sz val="11"/>
        <color rgb="FF000000"/>
        <rFont val="Calibri"/>
        <family val="2"/>
        <charset val="238"/>
      </rPr>
      <t>Makaron krajanka –</t>
    </r>
    <r>
      <rPr>
        <sz val="11"/>
        <color rgb="FF000000"/>
        <rFont val="Calibri"/>
        <family val="2"/>
        <charset val="238"/>
      </rPr>
      <t xml:space="preserve"> mąka makaronowa pszenna,bez jajeczny,kształt kokardki,nie sklejający się,sprężysty po ugotowaniu,zachowany kolor i smak,typu Lubella lub równoważny</t>
    </r>
  </si>
  <si>
    <r>
      <rPr>
        <b/>
        <sz val="11"/>
        <color rgb="FF000000"/>
        <rFont val="Calibri"/>
        <family val="2"/>
        <charset val="238"/>
      </rPr>
      <t xml:space="preserve">Makaron warzywny kolorowy – </t>
    </r>
    <r>
      <rPr>
        <sz val="11"/>
        <color rgb="FF000000"/>
        <rFont val="Calibri"/>
        <family val="2"/>
        <charset val="238"/>
      </rPr>
      <t>mąka z ciecierzycy,grochu,czerwonej soczewicy i ryżu,naturalne barwniki,bez jajeczny,nie sklejający się,sprężysty po ugotowaniu typu Lubella lub równoważny</t>
    </r>
  </si>
  <si>
    <r>
      <rPr>
        <b/>
        <sz val="11"/>
        <color rgb="FF000000"/>
        <rFont val="Calibri"/>
        <family val="2"/>
        <charset val="238"/>
      </rPr>
      <t>Makaron razowy świderki</t>
    </r>
    <r>
      <rPr>
        <sz val="11"/>
        <color rgb="FF000000"/>
        <rFont val="Calibri"/>
        <family val="2"/>
        <charset val="238"/>
      </rPr>
      <t xml:space="preserve"> (mąka makaronowa pełnoziarnista: pszenna, orkiszowa 12,3%, nie sklejający się, opakowanie 400-500g, typu Lubella, Barilla lub Divella opakowanie 5 kg</t>
    </r>
  </si>
  <si>
    <r>
      <rPr>
        <b/>
        <sz val="11"/>
        <color rgb="FF000000"/>
        <rFont val="Calibri"/>
        <family val="2"/>
        <charset val="238"/>
      </rPr>
      <t>Mąka tortowa</t>
    </r>
    <r>
      <rPr>
        <sz val="11"/>
        <color rgb="FF000000"/>
        <rFont val="Calibri"/>
        <family val="2"/>
        <charset val="238"/>
      </rPr>
      <t>, (typ 500, bez zanieczyszczeń, bez szkodników, opakowanie 1000g, typ Szymanowska lub równoważne).</t>
    </r>
  </si>
  <si>
    <r>
      <rPr>
        <b/>
        <sz val="11"/>
        <color rgb="FF000000"/>
        <rFont val="Calibri"/>
        <family val="2"/>
        <charset val="238"/>
      </rPr>
      <t xml:space="preserve">Mąka ziemniaczana </t>
    </r>
    <r>
      <rPr>
        <sz val="11"/>
        <color rgb="FF000000"/>
        <rFont val="Calibri"/>
        <family val="2"/>
        <charset val="238"/>
      </rPr>
      <t>(bez zanieczyszczeń, bez szkodników, opakowanie 1000g).</t>
    </r>
  </si>
  <si>
    <r>
      <rPr>
        <b/>
        <sz val="11"/>
        <color rgb="FF000000"/>
        <rFont val="Calibri"/>
        <family val="2"/>
        <charset val="238"/>
      </rPr>
      <t>Majeranek</t>
    </r>
    <r>
      <rPr>
        <sz val="11"/>
        <color rgb="FF000000"/>
        <rFont val="Calibri"/>
        <family val="2"/>
        <charset val="238"/>
      </rPr>
      <t xml:space="preserve"> (sypki, bez obcych zapachów, opakowanie 500g, typu Prymat lub równoważny).</t>
    </r>
  </si>
  <si>
    <r>
      <rPr>
        <b/>
        <sz val="11"/>
        <color rgb="FF000000"/>
        <rFont val="Calibri"/>
        <family val="2"/>
        <charset val="238"/>
      </rPr>
      <t xml:space="preserve">Majonez </t>
    </r>
    <r>
      <rPr>
        <sz val="11"/>
        <color rgb="FF000000"/>
        <rFont val="Calibri"/>
        <family val="2"/>
        <charset val="238"/>
      </rPr>
      <t xml:space="preserve"> - słoik 700 ml,kolor i zapach odpowiedni dla danego produktu,konsystencja gęsta ,typu Winiary</t>
    </r>
  </si>
  <si>
    <t>700 ml</t>
  </si>
  <si>
    <r>
      <rPr>
        <b/>
        <sz val="11"/>
        <color rgb="FF000000"/>
        <rFont val="Calibri"/>
        <family val="2"/>
        <charset val="238"/>
      </rPr>
      <t xml:space="preserve">Fasola Jaś mała – </t>
    </r>
    <r>
      <rPr>
        <sz val="11"/>
        <color rgb="FF000000"/>
        <rFont val="Calibri"/>
        <family val="2"/>
        <charset val="238"/>
      </rPr>
      <t>ziarna czyste,całe,zdrowe,dobrze wykształcone,suche bez zanieczyszczeń,zapach naturalny</t>
    </r>
  </si>
  <si>
    <r>
      <rPr>
        <b/>
        <sz val="11"/>
        <color rgb="FF000000"/>
        <rFont val="Calibri"/>
        <family val="2"/>
        <charset val="238"/>
      </rPr>
      <t xml:space="preserve">Groch łuskany – </t>
    </r>
    <r>
      <rPr>
        <sz val="11"/>
        <color rgb="FF000000"/>
        <rFont val="Calibri"/>
        <family val="2"/>
        <charset val="238"/>
      </rPr>
      <t>ziarna czyste,połówki,twarde,kolor i zapach odpowiedni dla produktu.</t>
    </r>
  </si>
  <si>
    <r>
      <rPr>
        <b/>
        <sz val="11"/>
        <color rgb="FF000000"/>
        <rFont val="Calibri"/>
        <family val="2"/>
        <charset val="238"/>
      </rPr>
      <t xml:space="preserve">Mus owocowy – </t>
    </r>
    <r>
      <rPr>
        <sz val="11"/>
        <color rgb="FF000000"/>
        <rFont val="Calibri"/>
        <family val="2"/>
        <charset val="238"/>
      </rPr>
      <t>tubka hermetycznie zamknięta,min 95% owocu,z ważnym terminem do spożycia,typu Dawtona lub równoważny</t>
    </r>
  </si>
  <si>
    <r>
      <rPr>
        <b/>
        <sz val="11"/>
        <color rgb="FF000000"/>
        <rFont val="Calibri"/>
        <family val="2"/>
        <charset val="238"/>
      </rPr>
      <t xml:space="preserve">Herbata rumiankowa – </t>
    </r>
    <r>
      <rPr>
        <sz val="11"/>
        <color rgb="FF000000"/>
        <rFont val="Calibri"/>
        <family val="2"/>
        <charset val="238"/>
      </rPr>
      <t>herbata ekspresowa w saszetkach,z kwiatów rumianku,olejku eterycznego, zawiera chamazulen i bisabolol,przeciw alergiczny i przeciw zapalny,po zaparzeniu powinien być aromat,kolor i smak odpowiedni dla danego produktu,typu Herbapol</t>
    </r>
  </si>
  <si>
    <r>
      <rPr>
        <b/>
        <sz val="11"/>
        <color rgb="FF000000"/>
        <rFont val="Calibri"/>
        <family val="2"/>
        <charset val="238"/>
      </rPr>
      <t xml:space="preserve">Herbata malinowa – </t>
    </r>
    <r>
      <rPr>
        <sz val="11"/>
        <color rgb="FF000000"/>
        <rFont val="Calibri"/>
        <family val="2"/>
        <charset val="238"/>
      </rPr>
      <t>herbata ekspresowa w saszetkach o smaku malinowym,50% malin,kwiat hibiskusa,owoc jabłka,po zaparzeniu smak,kolor i zapach odpowiedni dla danego produktu typu Herbapol</t>
    </r>
  </si>
  <si>
    <r>
      <rPr>
        <b/>
        <sz val="11"/>
        <color rgb="FF000000"/>
        <rFont val="Calibri"/>
        <family val="2"/>
        <charset val="238"/>
      </rPr>
      <t xml:space="preserve">herbata koperkowa – </t>
    </r>
    <r>
      <rPr>
        <sz val="11"/>
        <color rgb="FF000000"/>
        <rFont val="Calibri"/>
        <family val="2"/>
        <charset val="238"/>
      </rPr>
      <t>herbata ekspresowa z suszonych owoców kopru włoskiego w 100%,po zaparzeniu kolor,zapach i smak odpowiedni dla danego produktu,typu Herbapol</t>
    </r>
  </si>
  <si>
    <r>
      <rPr>
        <b/>
        <sz val="11"/>
        <color rgb="FF000000"/>
        <rFont val="Calibri"/>
        <family val="2"/>
        <charset val="238"/>
      </rPr>
      <t xml:space="preserve">Herbata czarna – </t>
    </r>
    <r>
      <rPr>
        <sz val="11"/>
        <color rgb="FF000000"/>
        <rFont val="Calibri"/>
        <family val="2"/>
        <charset val="238"/>
      </rPr>
      <t>herbata ekspresowa w saszetkach , po zaparzeniu powinien być aromat i kolor odpowiedni dla danego produktu typu Lipton</t>
    </r>
  </si>
  <si>
    <t>40g</t>
  </si>
  <si>
    <r>
      <rPr>
        <b/>
        <sz val="11"/>
        <color rgb="FF000000"/>
        <rFont val="Calibri"/>
        <family val="2"/>
        <charset val="238"/>
      </rPr>
      <t xml:space="preserve">Herbata miętowa – </t>
    </r>
    <r>
      <rPr>
        <sz val="11"/>
        <color rgb="FF000000"/>
        <rFont val="Calibri"/>
        <family val="2"/>
        <charset val="238"/>
      </rPr>
      <t>herbata ekspresowa z suszu miętowego mięty zielonej,pieprzowej,po zaparzeniu kolor,zapach i smak odpowiedni dla danego produktu typu Herbapol</t>
    </r>
  </si>
  <si>
    <r>
      <rPr>
        <b/>
        <sz val="11"/>
        <color rgb="FF000000"/>
        <rFont val="Calibri"/>
        <family val="2"/>
        <charset val="238"/>
      </rPr>
      <t xml:space="preserve">Marmolada wieloowocowa – </t>
    </r>
    <r>
      <rPr>
        <sz val="11"/>
        <color rgb="FF000000"/>
        <rFont val="Calibri"/>
        <family val="2"/>
        <charset val="238"/>
      </rPr>
      <t>wykonana z przecieru owocowego,jabłka,truskawka,wiśnia,aronia,cukier,regulator kwasowości,substancje żelujące,konsystencja twarda,smak,zapach i kolor odpowiedni dla danego produktu,typu Słoneczny Ogród</t>
    </r>
  </si>
  <si>
    <t>480 g</t>
  </si>
  <si>
    <r>
      <rPr>
        <b/>
        <sz val="11"/>
        <color rgb="FF000000"/>
        <rFont val="Calibri"/>
        <family val="2"/>
        <charset val="238"/>
      </rPr>
      <t xml:space="preserve">Konfitury malinowe – </t>
    </r>
    <r>
      <rPr>
        <sz val="11"/>
        <color rgb="FF000000"/>
        <rFont val="Calibri"/>
        <family val="2"/>
        <charset val="238"/>
      </rPr>
      <t>O obniżonej zawartości cukru,produkt pasteryzowany, z dojrzałych malin,konsystencja ścisła z kawałkami owoców,smak, zapach i kolor odpowiedni dla danego produktu typu Herbapol</t>
    </r>
  </si>
  <si>
    <t>240 g</t>
  </si>
  <si>
    <r>
      <rPr>
        <b/>
        <sz val="11"/>
        <color rgb="FF000000"/>
        <rFont val="Calibri"/>
        <family val="2"/>
        <charset val="238"/>
      </rPr>
      <t xml:space="preserve">Biszkopty – </t>
    </r>
    <r>
      <rPr>
        <sz val="11"/>
        <color rgb="FF000000"/>
        <rFont val="Calibri"/>
        <family val="2"/>
        <charset val="238"/>
      </rPr>
      <t>skład: mąka pszenna36%,masa jajowa pasteryzowana 27%,cukier,woda,syrop glukozowo-fruktozowy,substancje spulchniające,opakowanie zamknięte,bez oznak wilgoci i pleśni typu,Mamut</t>
    </r>
  </si>
  <si>
    <r>
      <rPr>
        <b/>
        <sz val="11"/>
        <color rgb="FF000000"/>
        <rFont val="Calibri"/>
        <family val="2"/>
        <charset val="238"/>
      </rPr>
      <t xml:space="preserve">Miód naturalny </t>
    </r>
    <r>
      <rPr>
        <sz val="11"/>
        <color rgb="FF000000"/>
        <rFont val="Calibri"/>
        <family val="2"/>
        <charset val="238"/>
      </rPr>
      <t>przeznaczony do spożycia. Produkt naturalny, wytwarzany przez
pszczoły. Barwa: od prawie bezbarwnej do ciemnobrązowej; konsystencja: płynna, lepka,
częściowo lub całkowicie skrystalizowana, dopuszczalna niejednorodna konsystencja,
brak ciał obcych; smak – słodki, zmienny w zależności od odmiany, niedozwolony smak
nietypowy, obcy dla danej odmiany miodu, smak mogący wskazywać  na fermentację</t>
    </r>
  </si>
  <si>
    <r>
      <rPr>
        <b/>
        <sz val="11"/>
        <color rgb="FF000000"/>
        <rFont val="Calibri"/>
        <family val="2"/>
        <charset val="238"/>
      </rPr>
      <t>Olej rzepakowy KUJAWSKI</t>
    </r>
    <r>
      <rPr>
        <sz val="11"/>
        <color rgb="FF000000"/>
        <rFont val="Calibri"/>
        <family val="2"/>
        <charset val="238"/>
      </rPr>
      <t xml:space="preserve"> ( z pierwszego tłoczenia na zimno, o zawartości kwasów jednonienasyconych powyżej 50%, zawartość kwasów wielonasyconych poniżej 40%, przezroczysty, barwa złota, bez widocznych osadów i zmętnień, opakowanie 1l)</t>
    </r>
  </si>
  <si>
    <t xml:space="preserve">1L </t>
  </si>
  <si>
    <r>
      <rPr>
        <b/>
        <sz val="11"/>
        <color rgb="FF000000"/>
        <rFont val="Calibri"/>
        <family val="2"/>
        <charset val="238"/>
      </rPr>
      <t>Oliwa z oliwek</t>
    </r>
    <r>
      <rPr>
        <sz val="11"/>
        <color rgb="FF000000"/>
        <rFont val="Calibri"/>
        <family val="2"/>
        <charset val="238"/>
      </rPr>
      <t xml:space="preserve"> ( tłoczona na zimno, z pierwszego tłoczenia, opakowanie 1000ml) </t>
    </r>
  </si>
  <si>
    <t>1L</t>
  </si>
  <si>
    <r>
      <rPr>
        <b/>
        <sz val="11"/>
        <color rgb="FF000000"/>
        <rFont val="Calibri"/>
        <family val="2"/>
        <charset val="238"/>
      </rPr>
      <t>Papryka słodka mielona</t>
    </r>
    <r>
      <rPr>
        <sz val="11"/>
        <color rgb="FF000000"/>
        <rFont val="Calibri"/>
        <family val="2"/>
        <charset val="238"/>
      </rPr>
      <t xml:space="preserve"> (sypki, bez obcych zapachów, opakowanie 800g, typu Prymat gastro line lub równoważny).</t>
    </r>
  </si>
  <si>
    <t>800 g</t>
  </si>
  <si>
    <r>
      <rPr>
        <b/>
        <sz val="11"/>
        <color rgb="FF000000"/>
        <rFont val="Calibri"/>
        <family val="2"/>
        <charset val="238"/>
      </rPr>
      <t>Pieprz</t>
    </r>
    <r>
      <rPr>
        <sz val="11"/>
        <color rgb="FF000000"/>
        <rFont val="Calibri"/>
        <family val="2"/>
        <charset val="238"/>
      </rPr>
      <t xml:space="preserve">  (sypki, bez obcych zapachów, typu Prymat gastro line lub równoważny).</t>
    </r>
  </si>
  <si>
    <r>
      <rPr>
        <b/>
        <sz val="11"/>
        <color rgb="FF000000"/>
        <rFont val="Calibri"/>
        <family val="2"/>
        <charset val="238"/>
      </rPr>
      <t>Przyprawa do indyka</t>
    </r>
    <r>
      <rPr>
        <sz val="11"/>
        <color rgb="FF000000"/>
        <rFont val="Calibri"/>
        <family val="2"/>
        <charset val="238"/>
      </rPr>
      <t xml:space="preserve">  (sypka, bez obcych zapachów, opakowanie 800g, typu Prymat gastro line dedykowana dla szkół i przedszkoli)</t>
    </r>
  </si>
  <si>
    <r>
      <rPr>
        <b/>
        <sz val="11"/>
        <color rgb="FF000000"/>
        <rFont val="Calibri"/>
        <family val="2"/>
        <charset val="238"/>
      </rPr>
      <t>Ciecierzyca</t>
    </r>
    <r>
      <rPr>
        <sz val="11"/>
        <color rgb="FF000000"/>
        <rFont val="Calibri"/>
        <family val="2"/>
        <charset val="238"/>
      </rPr>
      <t xml:space="preserve"> – nasiona suche,bez oznak wilgoci i pleśni,o żółtym kolorze,twarde</t>
    </r>
  </si>
  <si>
    <r>
      <rPr>
        <b/>
        <sz val="11"/>
        <color rgb="FF000000"/>
        <rFont val="Calibri"/>
        <family val="2"/>
        <charset val="238"/>
      </rPr>
      <t xml:space="preserve">Rodzynki - </t>
    </r>
    <r>
      <rPr>
        <sz val="11"/>
        <color rgb="FF000000"/>
        <rFont val="Calibri"/>
        <family val="2"/>
        <charset val="238"/>
      </rPr>
      <t>suszone winogrona, nie posklejane,dobrze ususzone,bez śladów pleśni</t>
    </r>
  </si>
  <si>
    <r>
      <rPr>
        <b/>
        <sz val="11"/>
        <color rgb="FF000000"/>
        <rFont val="Calibri"/>
        <family val="2"/>
        <charset val="238"/>
      </rPr>
      <t>Ryż biały paraboliczny</t>
    </r>
    <r>
      <rPr>
        <sz val="11"/>
        <color rgb="FF000000"/>
        <rFont val="Calibri"/>
        <family val="2"/>
        <charset val="238"/>
      </rPr>
      <t xml:space="preserve"> (paraboliczny, sypki, ziarna całe, bez zanieczyszczeń, bez szkodników, opakowanie 5kg) .</t>
    </r>
  </si>
  <si>
    <r>
      <rPr>
        <b/>
        <sz val="11"/>
        <color rgb="FF000000"/>
        <rFont val="Calibri"/>
        <family val="2"/>
        <charset val="238"/>
      </rPr>
      <t xml:space="preserve">Ryż biały – </t>
    </r>
    <r>
      <rPr>
        <sz val="11"/>
        <color rgb="FF000000"/>
        <rFont val="Calibri"/>
        <family val="2"/>
        <charset val="238"/>
      </rPr>
      <t>sypki, ziarna całe bez zanieczyszczeń bez szkodników o zapachu odpowiednim dla danego produktu</t>
    </r>
  </si>
  <si>
    <r>
      <rPr>
        <b/>
        <sz val="11"/>
        <color rgb="FF000000"/>
        <rFont val="Calibri"/>
        <family val="2"/>
        <charset val="238"/>
      </rPr>
      <t>Ryż brązowy</t>
    </r>
    <r>
      <rPr>
        <sz val="11"/>
        <color rgb="FF000000"/>
        <rFont val="Calibri"/>
        <family val="2"/>
        <charset val="238"/>
      </rPr>
      <t xml:space="preserve"> (sypki, ziarna całe, bez zanieczyszczeń, bez szkodników, opakowanie 5kg). </t>
    </r>
  </si>
  <si>
    <t>5kg</t>
  </si>
  <si>
    <r>
      <rPr>
        <b/>
        <sz val="11"/>
        <color rgb="FF000000"/>
        <rFont val="Calibri"/>
        <family val="2"/>
        <charset val="238"/>
      </rPr>
      <t xml:space="preserve">Dżem brzoskwiniowy niskosłodzony – </t>
    </r>
    <r>
      <rPr>
        <sz val="11"/>
        <color rgb="FF000000"/>
        <rFont val="Calibri"/>
        <family val="2"/>
        <charset val="238"/>
      </rPr>
      <t>w szklanym opakowaniu,konsystencja z widocznymi kawałkami owoców,kolor i zapach odpowiedni do danego owocu,bez oznak pleśni typu Łowicz lub równoważny</t>
    </r>
  </si>
  <si>
    <t>280g</t>
  </si>
  <si>
    <r>
      <rPr>
        <b/>
        <sz val="11"/>
        <color rgb="FF000000"/>
        <rFont val="Calibri"/>
        <family val="2"/>
        <charset val="238"/>
      </rPr>
      <t xml:space="preserve">Dżem truskawkowy – </t>
    </r>
    <r>
      <rPr>
        <sz val="11"/>
        <color rgb="FF000000"/>
        <rFont val="Calibri"/>
        <family val="2"/>
        <charset val="238"/>
      </rPr>
      <t>w szklanym opakowaniu,konsystencja ścisła z widocznymi kawałkami owoców,kolor i zapach odpowiedni dla danego owocu,bez oznak pleśni typu Łowicz lub równoważny</t>
    </r>
  </si>
  <si>
    <r>
      <rPr>
        <b/>
        <sz val="11"/>
        <color rgb="FF000000"/>
        <rFont val="Calibri"/>
        <family val="2"/>
        <charset val="238"/>
      </rPr>
      <t xml:space="preserve">Dżem truskawkowy – </t>
    </r>
    <r>
      <rPr>
        <sz val="11"/>
        <color rgb="FF000000"/>
        <rFont val="Calibri"/>
        <family val="2"/>
        <charset val="238"/>
      </rPr>
      <t>Wiaderko plastikowe, zamknięte,konsystencja ścisła,kolor i zapach odpowiedni dla danego owocu,niskosłodzony typu Łowicz lub równoważny</t>
    </r>
  </si>
  <si>
    <r>
      <rPr>
        <b/>
        <sz val="11"/>
        <color rgb="FF000000"/>
        <rFont val="Calibri"/>
        <family val="2"/>
        <charset val="238"/>
      </rPr>
      <t xml:space="preserve">Sól morska jodowana z potasem o obniżonej zawartości sodu </t>
    </r>
    <r>
      <rPr>
        <sz val="11"/>
        <color rgb="FF000000"/>
        <rFont val="Calibri"/>
        <family val="2"/>
        <charset val="238"/>
      </rPr>
      <t>(sypka, bez zanieczyszczeń, bez szkodników, opakowanie 1kg, typ Prymat, Sante lub równoważny).</t>
    </r>
  </si>
  <si>
    <r>
      <rPr>
        <b/>
        <sz val="11"/>
        <color rgb="FF000000"/>
        <rFont val="Calibri"/>
        <family val="2"/>
        <charset val="238"/>
      </rPr>
      <t xml:space="preserve">Fasola czerwona w puszce – </t>
    </r>
    <r>
      <rPr>
        <sz val="11"/>
        <color rgb="FF000000"/>
        <rFont val="Calibri"/>
        <family val="2"/>
        <charset val="238"/>
      </rPr>
      <t>dorodne i jędrne ziarna,w delikatnej zalewie,puszka bez wgnieceń i wypukłości,ważna data przydatności do spożycia typu Rolnik lub Dawtona</t>
    </r>
  </si>
  <si>
    <r>
      <rPr>
        <b/>
        <sz val="11"/>
        <color rgb="FF000000"/>
        <rFont val="Calibri"/>
        <family val="2"/>
        <charset val="238"/>
      </rPr>
      <t>Galaretka owocowa</t>
    </r>
    <r>
      <rPr>
        <sz val="11"/>
        <color rgb="FF000000"/>
        <rFont val="Calibri"/>
        <family val="2"/>
        <charset val="238"/>
      </rPr>
      <t>– skład:cukier,żelatyna,regulator kwasowości, zagęszczone soki owocowe w proszku, typu Gellwe lub równoważne</t>
    </r>
  </si>
  <si>
    <t>72 g</t>
  </si>
  <si>
    <r>
      <rPr>
        <b/>
        <sz val="11"/>
        <color rgb="FF000000"/>
        <rFont val="Calibri"/>
        <family val="2"/>
        <charset val="238"/>
      </rPr>
      <t>Groszek ptysiowy</t>
    </r>
    <r>
      <rPr>
        <sz val="11"/>
        <color rgb="FF000000"/>
        <rFont val="Calibri"/>
        <family val="2"/>
        <charset val="238"/>
      </rPr>
      <t xml:space="preserve"> – Produkt bez zanieczyszczeń mechanicznych,bez oznak pleśni,w zamkniętym opakowaniu, z ważną datą przydatności do spożycia</t>
    </r>
  </si>
  <si>
    <t>125 g</t>
  </si>
  <si>
    <r>
      <rPr>
        <b/>
        <sz val="11"/>
        <color rgb="FF000000"/>
        <rFont val="Calibri"/>
        <family val="2"/>
        <charset val="238"/>
      </rPr>
      <t>Płatki ryżowe  błyskawiczne</t>
    </r>
    <r>
      <rPr>
        <sz val="11"/>
        <color rgb="FF000000"/>
        <rFont val="Calibri"/>
        <family val="2"/>
        <charset val="238"/>
      </rPr>
      <t xml:space="preserve"> – 100 % ryżu,zamknięte opakowanie bez oznak pleśni,kolor i smak odpowiedni dla produktu,typu kupiec lub równoważny</t>
    </r>
  </si>
  <si>
    <r>
      <rPr>
        <b/>
        <sz val="11"/>
        <color rgb="FF000000"/>
        <rFont val="Calibri"/>
        <family val="2"/>
        <charset val="238"/>
      </rPr>
      <t xml:space="preserve">Płatki owsiane błyskawiczne – </t>
    </r>
    <r>
      <rPr>
        <sz val="11"/>
        <color rgb="FF000000"/>
        <rFont val="Calibri"/>
        <family val="2"/>
        <charset val="238"/>
      </rPr>
      <t>100 % pełnoziarniste,w zamkniętym opakowaniu,suche,bez uszkodzeń mechanicznych,typu Sante lub równoważne</t>
    </r>
  </si>
  <si>
    <r>
      <rPr>
        <b/>
        <sz val="11"/>
        <color rgb="FF000000"/>
        <rFont val="Calibri"/>
        <family val="2"/>
        <charset val="238"/>
      </rPr>
      <t>Płatki kukurydziane -</t>
    </r>
    <r>
      <rPr>
        <sz val="11"/>
        <color rgb="FF000000"/>
        <rFont val="Calibri"/>
        <family val="2"/>
        <charset val="238"/>
      </rPr>
      <t xml:space="preserve"> skład: grys kukurydziany 98,6%, cukier, sól, glukoza, cukier brązowy, regulator kawasowości, substancje wzbogacające witaminy, produkt hrrmetycznie zamknięty, chrupki, kolor i smak odpowiedni  dla danego produkty typu Corn Flakes lub równoważne</t>
    </r>
  </si>
  <si>
    <r>
      <rPr>
        <b/>
        <sz val="11"/>
        <color rgb="FF000000"/>
        <rFont val="Calibri"/>
        <family val="2"/>
        <charset val="238"/>
      </rPr>
      <t xml:space="preserve">Kisiel owocowy  </t>
    </r>
    <r>
      <rPr>
        <sz val="11"/>
        <color rgb="FF000000"/>
        <rFont val="Calibri"/>
        <family val="2"/>
        <charset val="238"/>
      </rPr>
      <t>(malinowy,truskawkowy,wiśniowy),z mączki ziemniaczanej,aromaty smakowe w proszku,sypki,o zapachu i kolorze odpowiednim dla danego produktu typu Gellwe lub równoważny</t>
    </r>
  </si>
  <si>
    <r>
      <rPr>
        <b/>
        <sz val="11"/>
        <color rgb="FF000000"/>
        <rFont val="Calibri"/>
        <family val="2"/>
        <charset val="238"/>
      </rPr>
      <t xml:space="preserve">Papryka mielona wędzona – </t>
    </r>
    <r>
      <rPr>
        <sz val="11"/>
        <color rgb="FF000000"/>
        <rFont val="Calibri"/>
        <family val="2"/>
        <charset val="238"/>
      </rPr>
      <t>wyrazista,intensywna barwa,przyjemny aromat odpowiedni dla danego produktu,słodki smak,sypka,bez oznak pleśni typu Piątnica,Prymat lub równoważne</t>
    </r>
  </si>
  <si>
    <r>
      <rPr>
        <b/>
        <sz val="11"/>
        <color rgb="FF000000"/>
        <rFont val="Calibri"/>
        <family val="2"/>
        <charset val="238"/>
      </rPr>
      <t>Kwasek cytrynowy –</t>
    </r>
    <r>
      <rPr>
        <sz val="11"/>
        <color rgb="FF000000"/>
        <rFont val="Calibri"/>
        <family val="2"/>
        <charset val="238"/>
      </rPr>
      <t xml:space="preserve"> w proszku,sypki,w zamkniętym opakowaniu,bez oznak wilgoci,typu Gellwe</t>
    </r>
  </si>
  <si>
    <r>
      <rPr>
        <b/>
        <sz val="11"/>
        <color rgb="FF000000"/>
        <rFont val="Calibri"/>
        <family val="2"/>
        <charset val="238"/>
      </rPr>
      <t>Papryka mielona słodka – w</t>
    </r>
    <r>
      <rPr>
        <sz val="11"/>
        <color rgb="FF000000"/>
        <rFont val="Calibri"/>
        <family val="2"/>
        <charset val="238"/>
      </rPr>
      <t>yrazista i intensywna barwa,przyjemny aromat,słodki smak,sypka,bez oznak wilgoci typu Piątnica,Prymat lub równoważne</t>
    </r>
  </si>
  <si>
    <r>
      <rPr>
        <b/>
        <sz val="11"/>
        <color rgb="FF000000"/>
        <rFont val="Calibri"/>
        <family val="2"/>
        <charset val="238"/>
      </rPr>
      <t xml:space="preserve">Pieprz cytrynowy – </t>
    </r>
    <r>
      <rPr>
        <sz val="11"/>
        <color rgb="FF000000"/>
        <rFont val="Calibri"/>
        <family val="2"/>
        <charset val="238"/>
      </rPr>
      <t>Dobrze zmielony z dobrego ziarna pieprzu,ostry silny aromat cytrynowy,sypki,bez oznak pleśni typu Prymat,Kamis lub równoważny</t>
    </r>
  </si>
  <si>
    <r>
      <rPr>
        <b/>
        <sz val="11"/>
        <color rgb="FF000000"/>
        <rFont val="Calibri"/>
        <family val="2"/>
        <charset val="238"/>
      </rPr>
      <t>Proszek do pieczenia –</t>
    </r>
    <r>
      <rPr>
        <sz val="11"/>
        <color rgb="FF000000"/>
        <rFont val="Calibri"/>
        <family val="2"/>
        <charset val="238"/>
      </rPr>
      <t xml:space="preserve"> Sypki,w szczelnym opakowaniu,kolor i zapach odpowiedni dla danego produktu typu Gellwe lub równoważny</t>
    </r>
  </si>
  <si>
    <r>
      <rPr>
        <b/>
        <sz val="11"/>
        <color rgb="FF000000"/>
        <rFont val="Calibri"/>
        <family val="2"/>
        <charset val="238"/>
      </rPr>
      <t xml:space="preserve">Przyprawa do drobiu – </t>
    </r>
    <r>
      <rPr>
        <sz val="11"/>
        <color rgb="FF000000"/>
        <rFont val="Calibri"/>
        <family val="2"/>
        <charset val="238"/>
      </rPr>
      <t>Sypka, w szczelnym opakowaniu,zapach i kolor odpowiedni dla danego produktu typu Prymat lub równoważny</t>
    </r>
  </si>
  <si>
    <r>
      <rPr>
        <b/>
        <sz val="11"/>
        <color rgb="FF000000"/>
        <rFont val="Calibri"/>
        <family val="2"/>
        <charset val="238"/>
      </rPr>
      <t xml:space="preserve">Przyprawa do piernika – </t>
    </r>
    <r>
      <rPr>
        <sz val="11"/>
        <color rgb="FF000000"/>
        <rFont val="Calibri"/>
        <family val="2"/>
        <charset val="238"/>
      </rPr>
      <t>sypka,barwa i zapach intensywny odpowiedni dla danego produktu,typu Kamis lub równoważny</t>
    </r>
  </si>
  <si>
    <r>
      <rPr>
        <b/>
        <sz val="11"/>
        <color rgb="FF000000"/>
        <rFont val="Calibri"/>
        <family val="2"/>
        <charset val="238"/>
      </rPr>
      <t xml:space="preserve">Susz owocowy – </t>
    </r>
    <r>
      <rPr>
        <sz val="11"/>
        <color rgb="FF000000"/>
        <rFont val="Calibri"/>
        <family val="2"/>
        <charset val="238"/>
      </rPr>
      <t>Owoce ususzone,pulchne,bez oznak pleśni i innych zanieczyszczeń,opakowanie zamknięte,kolor ,smak i zapach odpowiedni dla suszonych owoców</t>
    </r>
  </si>
  <si>
    <r>
      <rPr>
        <b/>
        <sz val="11"/>
        <color rgb="FF000000"/>
        <rFont val="Calibri"/>
        <family val="2"/>
        <charset val="238"/>
      </rPr>
      <t xml:space="preserve">Tortilla pszenno żytnia – </t>
    </r>
    <r>
      <rPr>
        <sz val="11"/>
        <color rgb="FF000000"/>
        <rFont val="Calibri"/>
        <family val="2"/>
        <charset val="238"/>
      </rPr>
      <t>placki wysmażone do spulchnienia z mąki pszenno żytniej,blatay25 cm pakowanepo18szt,dobrze wypieczone,zarumienione,opakowanie zamknięte typu Sandra lub równoważne</t>
    </r>
  </si>
  <si>
    <t>1440g</t>
  </si>
  <si>
    <r>
      <rPr>
        <b/>
        <sz val="11"/>
        <color rgb="FF000000"/>
        <rFont val="Calibri"/>
        <family val="2"/>
        <charset val="238"/>
      </rPr>
      <t xml:space="preserve">Ketchup słoik – </t>
    </r>
    <r>
      <rPr>
        <sz val="11"/>
        <color rgb="FF000000"/>
        <rFont val="Calibri"/>
        <family val="2"/>
        <charset val="238"/>
      </rPr>
      <t>Przecier o odpowiedniej konsystencji,z dojrzałych soczystych pomidorów,min 95% produktu,kolor smak i zapach odpowiedni dla danego produktu,słoik szklany bez uszkodzeń mechanicznych,</t>
    </r>
  </si>
  <si>
    <t xml:space="preserve"> 900 ml</t>
  </si>
  <si>
    <r>
      <rPr>
        <b/>
        <sz val="11"/>
        <color rgb="FF000000"/>
        <rFont val="Calibri"/>
        <family val="2"/>
        <charset val="238"/>
      </rPr>
      <t xml:space="preserve">Ketchup wyciskany łagodny – </t>
    </r>
    <r>
      <rPr>
        <sz val="11"/>
        <color rgb="FF000000"/>
        <rFont val="Calibri"/>
        <family val="2"/>
        <charset val="238"/>
      </rPr>
      <t>opakowanie plastikowe,zamknięte,produkt z dojrzałych pomidorów 95 % produktu,starty,o płynnej konsystencji,kolor,smak i zapach odpowiedni dla danego produktu,typu Włocławek lub równoważny</t>
    </r>
  </si>
  <si>
    <t>480 ml</t>
  </si>
  <si>
    <r>
      <rPr>
        <b/>
        <sz val="11"/>
        <color rgb="FF000000"/>
        <rFont val="Calibri"/>
        <family val="2"/>
        <charset val="238"/>
      </rPr>
      <t>Popcorn ziarno</t>
    </r>
    <r>
      <rPr>
        <sz val="11"/>
        <color rgb="FF000000"/>
        <rFont val="Calibri"/>
        <family val="2"/>
        <charset val="238"/>
      </rPr>
      <t xml:space="preserve"> – Dojrzałe,ususzone żółte ziarna kukurydzy,bez oznak pleśni w opakowaniu zamkniętym typu Bazar zdrowie lub równoważny</t>
    </r>
  </si>
  <si>
    <r>
      <rPr>
        <b/>
        <sz val="11"/>
        <color rgb="FF000000"/>
        <rFont val="Calibri"/>
        <family val="2"/>
        <charset val="238"/>
      </rPr>
      <t xml:space="preserve">Migdały – </t>
    </r>
    <r>
      <rPr>
        <sz val="11"/>
        <color rgb="FF000000"/>
        <rFont val="Calibri"/>
        <family val="2"/>
        <charset val="238"/>
      </rPr>
      <t>Opakowanie zamknięte, migdały podłużne,o barwie brązowej,bez oznak wilgoci,twarde</t>
    </r>
  </si>
  <si>
    <r>
      <rPr>
        <b/>
        <sz val="11"/>
        <color rgb="FF000000"/>
        <rFont val="Calibri"/>
        <family val="2"/>
        <charset val="238"/>
      </rPr>
      <t xml:space="preserve">Barszcz czerwony koncentrat – </t>
    </r>
    <r>
      <rPr>
        <sz val="11"/>
        <color rgb="FF000000"/>
        <rFont val="Calibri"/>
        <family val="2"/>
        <charset val="238"/>
      </rPr>
      <t>zagęszczony sok z buraków ćwikłowych min 57%,typu Krakus lub równoważny</t>
    </r>
  </si>
  <si>
    <t>330ml</t>
  </si>
  <si>
    <r>
      <rPr>
        <b/>
        <sz val="11"/>
        <color rgb="FF000000"/>
        <rFont val="Calibri"/>
        <family val="2"/>
        <charset val="238"/>
      </rPr>
      <t xml:space="preserve">Ananasy w puszce – </t>
    </r>
    <r>
      <rPr>
        <sz val="11"/>
        <color rgb="FF000000"/>
        <rFont val="Calibri"/>
        <family val="2"/>
        <charset val="238"/>
      </rPr>
      <t>Krojone,w syropie,o kolorze i zapachu odpowiednim dla danego produktu,bez wgnieceń i wypukłości, z ważną datą przydatności do spożycia.</t>
    </r>
  </si>
  <si>
    <t>565g</t>
  </si>
  <si>
    <r>
      <rPr>
        <b/>
        <sz val="11"/>
        <color rgb="FF000000"/>
        <rFont val="Calibri"/>
        <family val="2"/>
        <charset val="238"/>
      </rPr>
      <t xml:space="preserve">Brzoskwinie w puszce połówki – </t>
    </r>
    <r>
      <rPr>
        <sz val="11"/>
        <color rgb="FF000000"/>
        <rFont val="Calibri"/>
        <family val="2"/>
        <charset val="238"/>
      </rPr>
      <t>Puszka bez gnieceń i wypukłości,owoce twarde o, z ważną datą przydatności do spożycia</t>
    </r>
  </si>
  <si>
    <t>820g</t>
  </si>
  <si>
    <r>
      <rPr>
        <b/>
        <sz val="11"/>
        <color rgb="FF000000"/>
        <rFont val="Calibri"/>
        <family val="2"/>
        <charset val="238"/>
      </rPr>
      <t xml:space="preserve">Ciecierzyca w zalewie – </t>
    </r>
    <r>
      <rPr>
        <sz val="11"/>
        <color rgb="FF000000"/>
        <rFont val="Calibri"/>
        <family val="2"/>
        <charset val="238"/>
      </rPr>
      <t>puszka lub słoik bez gnieceń i wypukłości,termin ważny do spożycia</t>
    </r>
  </si>
  <si>
    <t>400g</t>
  </si>
  <si>
    <r>
      <rPr>
        <b/>
        <sz val="11"/>
        <color rgb="FF000000"/>
        <rFont val="Calibri"/>
        <family val="2"/>
        <charset val="238"/>
      </rPr>
      <t xml:space="preserve">Groszek konserwowy w puszce – </t>
    </r>
    <r>
      <rPr>
        <sz val="11"/>
        <color rgb="FF000000"/>
        <rFont val="Calibri"/>
        <family val="2"/>
        <charset val="238"/>
      </rPr>
      <t>puszka bez wgnieceń i wypukłości,groszek koloru i zapachu odpowiedniego dla danego produktu</t>
    </r>
  </si>
  <si>
    <r>
      <rPr>
        <b/>
        <sz val="11"/>
        <color rgb="FF000000"/>
        <rFont val="Calibri"/>
        <family val="2"/>
        <charset val="238"/>
      </rPr>
      <t>Papryka konserwowa w słoiku paski</t>
    </r>
    <r>
      <rPr>
        <sz val="11"/>
        <color rgb="FF000000"/>
        <rFont val="Calibri"/>
        <family val="2"/>
        <charset val="238"/>
      </rPr>
      <t xml:space="preserve"> – paski koloru czerwonego,twarde,zalewa łagodna,słodko kwaśna, ważny termin przydatności do spożycia</t>
    </r>
  </si>
  <si>
    <t>2000g</t>
  </si>
  <si>
    <r>
      <rPr>
        <b/>
        <sz val="11"/>
        <color rgb="FF000000"/>
        <rFont val="Calibri"/>
        <family val="2"/>
        <charset val="238"/>
      </rPr>
      <t xml:space="preserve">Pomidory w puszce – </t>
    </r>
    <r>
      <rPr>
        <sz val="11"/>
        <color rgb="FF000000"/>
        <rFont val="Calibri"/>
        <family val="2"/>
        <charset val="238"/>
      </rPr>
      <t>naturalne,całe lub krojone b/s,100 %  owocu, kolor i zapach odpowiedni dla danego produktu,bez wgnieceń i wybrzuszeń</t>
    </r>
  </si>
  <si>
    <r>
      <rPr>
        <b/>
        <sz val="11"/>
        <color rgb="FF000000"/>
        <rFont val="Calibri"/>
        <family val="2"/>
        <charset val="238"/>
      </rPr>
      <t xml:space="preserve">Passata pomidorowa – </t>
    </r>
    <r>
      <rPr>
        <sz val="11"/>
        <color rgb="FF000000"/>
        <rFont val="Calibri"/>
        <family val="2"/>
        <charset val="238"/>
      </rPr>
      <t>zawartość pomidorów min 99%,gęsta,koloru czerwonego lub pomarańczowego,puszka bez wgnieceń i wybrzuszeń,ważny termin przydatności do spożycia</t>
    </r>
  </si>
  <si>
    <t>690g</t>
  </si>
  <si>
    <r>
      <rPr>
        <b/>
        <sz val="11"/>
        <color rgb="FF000000"/>
        <rFont val="Calibri"/>
        <family val="2"/>
        <charset val="238"/>
      </rPr>
      <t xml:space="preserve">Sałatka szwedzka w zalewie </t>
    </r>
    <r>
      <rPr>
        <sz val="11"/>
        <color rgb="FF000000"/>
        <rFont val="Calibri"/>
        <family val="2"/>
        <charset val="238"/>
      </rPr>
      <t>– ogórki pokrojone w plasterki,nie ciapowate,z dodatkiem papryki,w zalewie octowej łagodnej</t>
    </r>
  </si>
  <si>
    <t>900ml</t>
  </si>
  <si>
    <r>
      <rPr>
        <b/>
        <sz val="11"/>
        <color rgb="FF000000"/>
        <rFont val="Calibri"/>
        <family val="2"/>
        <charset val="238"/>
      </rPr>
      <t xml:space="preserve">Szczaw konserwowy – </t>
    </r>
    <r>
      <rPr>
        <sz val="11"/>
        <color rgb="FF000000"/>
        <rFont val="Calibri"/>
        <family val="2"/>
        <charset val="238"/>
      </rPr>
      <t>wyraźne fragmenty liści,smak kwaśny,kolor zielony, typu Urbanek</t>
    </r>
  </si>
  <si>
    <t>2,5 kg</t>
  </si>
  <si>
    <r>
      <rPr>
        <b/>
        <sz val="11"/>
        <color rgb="FF000000"/>
        <rFont val="Calibri"/>
        <family val="2"/>
        <charset val="238"/>
      </rPr>
      <t xml:space="preserve">Żurek zakwas – </t>
    </r>
    <r>
      <rPr>
        <sz val="11"/>
        <color rgb="FF000000"/>
        <rFont val="Calibri"/>
        <family val="2"/>
        <charset val="238"/>
      </rPr>
      <t>skład:(mąka pszenna,żytnia,czosnek,majeranek,liść laurowy,ziele angielskie,woda typu „Żur biały”,szklana butelka</t>
    </r>
  </si>
  <si>
    <t>500ml</t>
  </si>
  <si>
    <r>
      <rPr>
        <b/>
        <sz val="11"/>
        <color rgb="FF000000"/>
        <rFont val="Calibri"/>
        <family val="2"/>
        <charset val="238"/>
      </rPr>
      <t>Kukurydza konserwowa</t>
    </r>
    <r>
      <rPr>
        <sz val="11"/>
        <color rgb="FF000000"/>
        <rFont val="Calibri"/>
        <family val="2"/>
        <charset val="238"/>
      </rPr>
      <t xml:space="preserve"> – chrupiące żółte ziarna w zalewie,puszka bez wgnieceń i wypukłości z ważną datą przydatności do spożycia,typu Pudliszki lub równoważne</t>
    </r>
  </si>
  <si>
    <r>
      <rPr>
        <b/>
        <sz val="11"/>
        <color rgb="FF000000"/>
        <rFont val="Calibri"/>
        <family val="2"/>
        <charset val="238"/>
      </rPr>
      <t xml:space="preserve">Tuńczyk w sosie własnym – </t>
    </r>
    <r>
      <rPr>
        <sz val="11"/>
        <color rgb="FF000000"/>
        <rFont val="Calibri"/>
        <family val="2"/>
        <charset val="238"/>
      </rPr>
      <t>Wyraźne kawałki tuńczyka,nie mielony,zapach i kolor odpowiedni dla danego produktu,puszka bez wgnieceń i wypukłości,typu Lisner,Graal lub równoważne</t>
    </r>
  </si>
  <si>
    <t>170g</t>
  </si>
  <si>
    <r>
      <rPr>
        <b/>
        <sz val="11"/>
        <color rgb="FF000000"/>
        <rFont val="Calibri"/>
        <family val="2"/>
        <charset val="238"/>
      </rPr>
      <t>Buraczki wiórki –</t>
    </r>
    <r>
      <rPr>
        <sz val="11"/>
        <color rgb="FF000000"/>
        <rFont val="Calibri"/>
        <family val="2"/>
        <charset val="238"/>
      </rPr>
      <t xml:space="preserve"> buraki soczyste,potarte na wiórki o rubinowej barwie,w delikatnej zalewie z octu i cukru, typu Rolnik lub równoważne</t>
    </r>
  </si>
  <si>
    <t>900 ml</t>
  </si>
  <si>
    <r>
      <rPr>
        <b/>
        <sz val="11"/>
        <color rgb="FF000000"/>
        <rFont val="Calibri"/>
        <family val="2"/>
        <charset val="238"/>
      </rPr>
      <t xml:space="preserve">Herbatnik be-be – </t>
    </r>
    <r>
      <rPr>
        <sz val="11"/>
        <color rgb="FF000000"/>
        <rFont val="Calibri"/>
        <family val="2"/>
        <charset val="238"/>
      </rPr>
      <t>kruche,słodkie ,pakowane po 4 szt,opakowanie zbiorcze. Produkt z ważna datą do spozycia, nie pokruszony</t>
    </r>
  </si>
  <si>
    <t>16g</t>
  </si>
  <si>
    <t>Cukierki czekoladowe typu wedel – opakowanie zbiorcze,nie naruszone,produkt świeży,z ważną datą do spożycia,cukierki o smaku i zapachu odpowiednim dla danego produktu</t>
  </si>
  <si>
    <t>370 g</t>
  </si>
  <si>
    <r>
      <rPr>
        <b/>
        <sz val="11"/>
        <color rgb="FF000000"/>
        <rFont val="Calibri"/>
        <family val="2"/>
        <charset val="238"/>
      </rPr>
      <t>Groszek z marchewką</t>
    </r>
    <r>
      <rPr>
        <sz val="11"/>
        <color rgb="FF000000"/>
        <rFont val="Calibri"/>
        <family val="2"/>
        <charset val="238"/>
      </rPr>
      <t xml:space="preserve"> – kostki marchewki i groszek w naturalnej solnej zalewie,typu Rolnik lub równoważne</t>
    </r>
  </si>
  <si>
    <r>
      <rPr>
        <b/>
        <sz val="11"/>
        <color rgb="FF000000"/>
        <rFont val="Calibri"/>
        <family val="2"/>
        <charset val="238"/>
      </rPr>
      <t>Pulpa Mango –</t>
    </r>
    <r>
      <rPr>
        <sz val="11"/>
        <color rgb="FF000000"/>
        <rFont val="Calibri"/>
        <family val="2"/>
        <charset val="238"/>
      </rPr>
      <t xml:space="preserve"> dojrzałe owoce,zmielone w jednolitą masę,kolor i smak odpowiedni dla danego produktu,puszka bez wgnieceń i wypukłości z ważną datą przydatności do spożycia</t>
    </r>
  </si>
  <si>
    <t>850 g</t>
  </si>
  <si>
    <r>
      <rPr>
        <b/>
        <sz val="11"/>
        <color rgb="FF000000"/>
        <rFont val="Calibri"/>
        <family val="2"/>
        <charset val="238"/>
      </rPr>
      <t xml:space="preserve">Jabłka prażone-szarlotka – </t>
    </r>
    <r>
      <rPr>
        <sz val="11"/>
        <color rgb="FF000000"/>
        <rFont val="Calibri"/>
        <family val="2"/>
        <charset val="238"/>
      </rPr>
      <t>Obrane dojrzałe jabłka,wyczuwalne kawałki,pasteryzowane,zapach odpowiedni dla danego produktu,bez śladów pleśni,typu Kier lub równoważne</t>
    </r>
  </si>
  <si>
    <r>
      <rPr>
        <b/>
        <sz val="11"/>
        <color rgb="FF000000"/>
        <rFont val="Calibri"/>
        <family val="2"/>
        <charset val="238"/>
      </rPr>
      <t>Ogórki konserwowe</t>
    </r>
    <r>
      <rPr>
        <sz val="11"/>
        <color rgb="FF000000"/>
        <rFont val="Calibri"/>
        <family val="2"/>
        <charset val="238"/>
      </rPr>
      <t xml:space="preserve"> – ogórki gruntowe, w zalewie octowej z przyprawami typu Rolnik, Krakus lub równoważne</t>
    </r>
  </si>
  <si>
    <t xml:space="preserve"> szt</t>
  </si>
  <si>
    <r>
      <rPr>
        <b/>
        <sz val="11"/>
        <color rgb="FF000000"/>
        <rFont val="Calibri"/>
        <family val="2"/>
        <charset val="238"/>
      </rPr>
      <t xml:space="preserve">Pomidory suszone w oleju – </t>
    </r>
    <r>
      <rPr>
        <sz val="11"/>
        <color rgb="FF000000"/>
        <rFont val="Calibri"/>
        <family val="2"/>
        <charset val="238"/>
      </rPr>
      <t>pomidory pokrojone w paski w zalewie olejowej z przyprawami,zapach i kolor odpowiedni dla produktu z ważną datą przydatności do spożycia</t>
    </r>
  </si>
  <si>
    <t>230 g</t>
  </si>
  <si>
    <r>
      <rPr>
        <b/>
        <sz val="11"/>
        <color rgb="FF000000"/>
        <rFont val="Calibri"/>
        <family val="2"/>
        <charset val="238"/>
      </rPr>
      <t xml:space="preserve">Powidła śliwkowe – </t>
    </r>
    <r>
      <rPr>
        <sz val="11"/>
        <color rgb="FF000000"/>
        <rFont val="Calibri"/>
        <family val="2"/>
        <charset val="238"/>
      </rPr>
      <t>dojrzałe owoce zmielone,min 95 % owocu,konsystencja stała,kolor i smak odpowiedni dla danego produktu typu  Łowicz</t>
    </r>
  </si>
  <si>
    <t>290g</t>
  </si>
  <si>
    <r>
      <rPr>
        <b/>
        <sz val="11"/>
        <color rgb="FF000000"/>
        <rFont val="Calibri"/>
        <family val="2"/>
        <charset val="238"/>
      </rPr>
      <t xml:space="preserve">Fasola biała w puszce - </t>
    </r>
    <r>
      <rPr>
        <sz val="11"/>
        <color rgb="FF000000"/>
        <rFont val="Calibri"/>
        <family val="2"/>
        <charset val="238"/>
      </rPr>
      <t>dorodne i jędrne ziarna,w delikatnej zalewie,puszka bez wgnieceń i wypukłości,ważna data przydatności do spożycia typu Rolnik lub Dawtona</t>
    </r>
  </si>
  <si>
    <r>
      <rPr>
        <b/>
        <sz val="11"/>
        <color rgb="FF000000"/>
        <rFont val="Calibri"/>
        <family val="2"/>
        <charset val="238"/>
      </rPr>
      <t xml:space="preserve">Woda mineralna niegazowana - </t>
    </r>
    <r>
      <rPr>
        <sz val="11"/>
        <color rgb="FF000000"/>
        <rFont val="Calibri"/>
        <family val="2"/>
        <charset val="238"/>
      </rPr>
      <t>pojemność 5L</t>
    </r>
  </si>
  <si>
    <t>5L</t>
  </si>
  <si>
    <r>
      <rPr>
        <b/>
        <sz val="11"/>
        <color rgb="FF000000"/>
        <rFont val="Calibri"/>
        <family val="2"/>
        <charset val="238"/>
      </rPr>
      <t xml:space="preserve">Wafle ryżowe – </t>
    </r>
    <r>
      <rPr>
        <sz val="11"/>
        <color rgb="FF000000"/>
        <rFont val="Calibri"/>
        <family val="2"/>
        <charset val="238"/>
      </rPr>
      <t>świeże,chrupiące,o odpowiednim kolorze i smaku dla danego produktu. Opakowanie zbiorcze, bez wgnieceć typu Sante</t>
    </r>
  </si>
  <si>
    <t>110g</t>
  </si>
  <si>
    <r>
      <rPr>
        <b/>
        <sz val="11"/>
        <color rgb="FF000000"/>
        <rFont val="Calibri"/>
        <family val="2"/>
        <charset val="238"/>
      </rPr>
      <t xml:space="preserve">Ziele angielskie całe </t>
    </r>
    <r>
      <rPr>
        <sz val="11"/>
        <color rgb="FF000000"/>
        <rFont val="Calibri"/>
        <family val="2"/>
        <charset val="238"/>
      </rPr>
      <t>(silny zapach, gorzki korzenny smak, ziarna całe, suche, opakowanie 600g, typu Prymat gastro line, Kamis lub równoważne).</t>
    </r>
  </si>
  <si>
    <t>600g</t>
  </si>
  <si>
    <r>
      <rPr>
        <b/>
        <sz val="11"/>
        <color rgb="FF000000"/>
        <rFont val="Calibri"/>
        <family val="2"/>
        <charset val="238"/>
      </rPr>
      <t xml:space="preserve">Krem czekoladowy Nutella – </t>
    </r>
    <r>
      <rPr>
        <sz val="11"/>
        <color rgb="FF000000"/>
        <rFont val="Calibri"/>
        <family val="2"/>
        <charset val="238"/>
      </rPr>
      <t>z orzechami laskowymi,skład:cukier,olej palmowy,orzechy laskowe 13%,mleko odtłuszczone w proszku 8,7%soja,wanilia</t>
    </r>
  </si>
  <si>
    <t>350 g</t>
  </si>
  <si>
    <r>
      <rPr>
        <b/>
        <sz val="11"/>
        <color rgb="FF000000"/>
        <rFont val="Calibri"/>
        <family val="2"/>
        <charset val="238"/>
      </rPr>
      <t xml:space="preserve">Lizak owocowy – </t>
    </r>
    <r>
      <rPr>
        <sz val="11"/>
        <color rgb="FF000000"/>
        <rFont val="Calibri"/>
        <family val="2"/>
        <charset val="238"/>
      </rPr>
      <t>skład:cukier,syrop glukozowy,pure owocowe 3%,kwas mlekowy ,barwniki typu chupa-chups, opakowanie 100 szt po11g</t>
    </r>
  </si>
  <si>
    <t>100 szt</t>
  </si>
  <si>
    <r>
      <rPr>
        <b/>
        <sz val="11"/>
        <color rgb="FF000000"/>
        <rFont val="Calibri"/>
        <family val="2"/>
        <charset val="238"/>
      </rPr>
      <t xml:space="preserve">Czekolada mleczna – </t>
    </r>
    <r>
      <rPr>
        <sz val="11"/>
        <color rgb="FF000000"/>
        <rFont val="Calibri"/>
        <family val="2"/>
        <charset val="238"/>
      </rPr>
      <t>wyrób czekoladowy w którego skład wchodzi masa kakaowa min 30%,masa mleczna min 15%,,produkt zapakowany,twardy,typu Wedel lub równoważny</t>
    </r>
  </si>
  <si>
    <r>
      <rPr>
        <b/>
        <sz val="11"/>
        <color rgb="FF000000"/>
        <rFont val="Calibri"/>
        <family val="2"/>
        <charset val="238"/>
      </rPr>
      <t>Wafel kakaowy</t>
    </r>
    <r>
      <rPr>
        <sz val="11"/>
        <color rgb="FF000000"/>
        <rFont val="Calibri"/>
        <family val="2"/>
        <charset val="238"/>
      </rPr>
      <t xml:space="preserve"> – w skład którego wchodzi czekolada31%,,cukier,miazga kakaowa,,kakao,aromat typu Grzesiek lub równoważny</t>
    </r>
  </si>
  <si>
    <t>45 g</t>
  </si>
  <si>
    <r>
      <rPr>
        <b/>
        <sz val="11"/>
        <color rgb="FF000000"/>
        <rFont val="Calibri"/>
        <family val="2"/>
        <charset val="238"/>
      </rPr>
      <t xml:space="preserve">Guma owocowa rozpuszczalna  - </t>
    </r>
    <r>
      <rPr>
        <sz val="11"/>
        <color rgb="FF000000"/>
        <rFont val="Calibri"/>
        <family val="2"/>
        <charset val="238"/>
      </rPr>
      <t>syrop glukozy,cukier,tłuszcz palmowy,substancje utrzymujące wilgoć,skrobia modyfikowana,typu Mamba</t>
    </r>
  </si>
  <si>
    <t>106 g</t>
  </si>
  <si>
    <r>
      <rPr>
        <b/>
        <sz val="11"/>
        <color rgb="FF000000"/>
        <rFont val="Calibri"/>
        <family val="2"/>
        <charset val="238"/>
      </rPr>
      <t xml:space="preserve">Ptasie mleczko waniliowe – </t>
    </r>
    <r>
      <rPr>
        <sz val="11"/>
        <color rgb="FF000000"/>
        <rFont val="Calibri"/>
        <family val="2"/>
        <charset val="238"/>
      </rPr>
      <t xml:space="preserve">skład: czekolada deserowa 28%,cukier,miazga kakaowa,tłuszcz kakaowy,aromat,masło,mleko zagęszczone,jaja w proszku,wanilia , opakowanie zamknięte,z ważną datą do spożycia,typu Wedel </t>
    </r>
  </si>
  <si>
    <t>360 g</t>
  </si>
  <si>
    <r>
      <rPr>
        <b/>
        <sz val="11"/>
        <color rgb="FF000000"/>
        <rFont val="Calibri"/>
        <family val="2"/>
        <charset val="238"/>
      </rPr>
      <t xml:space="preserve">Ciastka Lubisie petitki mleczne – </t>
    </r>
    <r>
      <rPr>
        <sz val="11"/>
        <color rgb="FF000000"/>
        <rFont val="Calibri"/>
        <family val="2"/>
        <charset val="238"/>
      </rPr>
      <t>mąka pszenna23,5%syrop glukozowo – fruktozowy,olej rzepakowy,substancje spulchniające,zagęszczające,aromat waniliowy</t>
    </r>
  </si>
  <si>
    <t>30 g</t>
  </si>
  <si>
    <r>
      <rPr>
        <b/>
        <sz val="11"/>
        <color rgb="FF000000"/>
        <rFont val="Calibri"/>
        <family val="2"/>
        <charset val="238"/>
      </rPr>
      <t xml:space="preserve">Jajko kinder niespodzianka – </t>
    </r>
    <r>
      <rPr>
        <sz val="11"/>
        <color rgb="FF000000"/>
        <rFont val="Calibri"/>
        <family val="2"/>
        <charset val="238"/>
      </rPr>
      <t>czekolada mleczna47%,mleko odtłuszczone w proszku 17%,tłuszcz kakaowy,miazga kakaowa</t>
    </r>
  </si>
  <si>
    <r>
      <rPr>
        <b/>
        <sz val="11"/>
        <color rgb="FF000000"/>
        <rFont val="Calibri"/>
        <family val="2"/>
        <charset val="238"/>
      </rPr>
      <t xml:space="preserve">Soczek ze słomką mix – </t>
    </r>
    <r>
      <rPr>
        <sz val="11"/>
        <color rgb="FF000000"/>
        <rFont val="Calibri"/>
        <family val="2"/>
        <charset val="238"/>
      </rPr>
      <t>sok z zagęszczonego soku owocowego min 90%,pasteryzowany,kartoniki bez uszkodzeń mechanicznych,wgnieceń i wypukłości</t>
    </r>
  </si>
  <si>
    <t>200 ml</t>
  </si>
  <si>
    <r>
      <rPr>
        <b/>
        <sz val="11"/>
        <color rgb="FF000000"/>
        <rFont val="Calibri"/>
        <family val="2"/>
        <charset val="238"/>
      </rPr>
      <t xml:space="preserve">Kakao ciemne – </t>
    </r>
    <r>
      <rPr>
        <sz val="11"/>
        <color rgb="FF000000"/>
        <rFont val="Calibri"/>
        <family val="2"/>
        <charset val="238"/>
      </rPr>
      <t>produkt suchy,obniżona zawartość tłuszczu,bez cukru,opakowane,bez uszkodzeń mechanicznych, typu Morena lub równoważne</t>
    </r>
  </si>
  <si>
    <t>150g</t>
  </si>
  <si>
    <r>
      <rPr>
        <b/>
        <sz val="11"/>
        <color rgb="FF000000"/>
        <rFont val="Calibri"/>
        <family val="2"/>
        <charset val="238"/>
      </rPr>
      <t xml:space="preserve">Kawa Inka – </t>
    </r>
    <r>
      <rPr>
        <sz val="11"/>
        <color rgb="FF000000"/>
        <rFont val="Calibri"/>
        <family val="2"/>
        <charset val="238"/>
      </rPr>
      <t>produkt suchy,opakowany o odpowiednim kolorze i smaku dla danego produktu</t>
    </r>
  </si>
  <si>
    <r>
      <rPr>
        <b/>
        <sz val="11"/>
        <color rgb="FF000000"/>
        <rFont val="Calibri"/>
        <family val="2"/>
        <charset val="238"/>
      </rPr>
      <t xml:space="preserve">Ketchup wyciskany bez dodatku cukru łagodny – </t>
    </r>
    <r>
      <rPr>
        <sz val="11"/>
        <color rgb="FF000000"/>
        <rFont val="Calibri"/>
        <family val="2"/>
        <charset val="238"/>
      </rPr>
      <t xml:space="preserve">typu Roleski lub równoważny </t>
    </r>
  </si>
  <si>
    <t>425g</t>
  </si>
  <si>
    <r>
      <rPr>
        <b/>
        <sz val="11"/>
        <color rgb="FF000000"/>
        <rFont val="Calibri"/>
        <family val="2"/>
        <charset val="238"/>
      </rPr>
      <t>Zioła prowansalskie</t>
    </r>
    <r>
      <rPr>
        <sz val="11"/>
        <color rgb="FF000000"/>
        <rFont val="Calibri"/>
        <family val="2"/>
        <charset val="238"/>
      </rPr>
      <t xml:space="preserve"> (suszone, świeże, sypkie o charakterystycznym zapachu, opakowanie 300g, typu Prymat gastro line, Kamis lub równoważne).</t>
    </r>
  </si>
  <si>
    <t>300g</t>
  </si>
  <si>
    <t>Ogółem</t>
  </si>
  <si>
    <t>Oświadczam, iż cena brutto za wykonanie całego zadania nr 2 wynosi…………………………………………</t>
  </si>
  <si>
    <t xml:space="preserve">Produkt </t>
  </si>
  <si>
    <t xml:space="preserve">Szacowana ilość </t>
  </si>
  <si>
    <r>
      <rPr>
        <b/>
        <sz val="11"/>
        <color rgb="FF000000"/>
        <rFont val="Calibri"/>
        <family val="2"/>
        <charset val="238"/>
      </rPr>
      <t>Boczek wędzony</t>
    </r>
    <r>
      <rPr>
        <sz val="11"/>
        <color rgb="FF000000"/>
        <rFont val="Calibri"/>
        <family val="2"/>
        <charset val="238"/>
      </rPr>
      <t xml:space="preserve"> - min 75% mięsa, bez żeberek i bez skóry, powierzchnia czysta, lekko wilgotna, smak i zapach, charakterystyczny dla danego asortymentu, wyczuwalny smak wędzenia, niedopuszczalny jest smak i zapach świadczący o nieświeżości lub inny obcy; konsystencja: wilgotna, niedopuszczalne skupiska galarety oraz wyciek soku; barwa: charakterystyczna dla wędzonek. </t>
    </r>
  </si>
  <si>
    <r>
      <rPr>
        <b/>
        <sz val="11"/>
        <color rgb="FF000000"/>
        <rFont val="Calibri"/>
        <family val="2"/>
        <charset val="238"/>
      </rPr>
      <t xml:space="preserve">Biodrówka – </t>
    </r>
    <r>
      <rPr>
        <sz val="11"/>
        <color rgb="FF000000"/>
        <rFont val="Calibri"/>
        <family val="2"/>
        <charset val="238"/>
      </rPr>
      <t>mięso wieprzowe,o zapachu i kolorze odpowiedniego dla mięs, bez zanieczyszczeń i pomiażdżonych kości</t>
    </r>
  </si>
  <si>
    <r>
      <rPr>
        <b/>
        <sz val="11"/>
        <color rgb="FF000000"/>
        <rFont val="Calibri"/>
        <family val="2"/>
        <charset val="238"/>
      </rPr>
      <t xml:space="preserve">Bioderko z kurczaka  – </t>
    </r>
    <r>
      <rPr>
        <sz val="11"/>
        <color rgb="FF000000"/>
        <rFont val="Calibri"/>
        <family val="2"/>
        <charset val="238"/>
      </rPr>
      <t xml:space="preserve">podobnej wielkości, o wadze od 20 do 30 dag, oczyszczone, umyte i świeże, bez oznak zepsucia, o zapachu charakterystycznym dla nogi kurczaka, skóra bez przebarwień oraz bez zanieczyszczeń obcych oraz krwi. </t>
    </r>
  </si>
  <si>
    <r>
      <rPr>
        <b/>
        <sz val="11"/>
        <color rgb="FF000000"/>
        <rFont val="Calibri"/>
        <family val="2"/>
        <charset val="238"/>
      </rPr>
      <t xml:space="preserve">Filet szlachetny z indyka – </t>
    </r>
    <r>
      <rPr>
        <sz val="11"/>
        <color rgb="FF000000"/>
        <rFont val="Calibri"/>
        <family val="2"/>
        <charset val="238"/>
      </rPr>
      <t>wyrób świeży,o aromatycznym i świeżym zapachu odpowiednim dla danego wyrobu,min 80 % indyka,typu Łukosz</t>
    </r>
  </si>
  <si>
    <r>
      <rPr>
        <b/>
        <sz val="11"/>
        <color rgb="FF000000"/>
        <rFont val="Calibri"/>
        <family val="2"/>
        <charset val="238"/>
      </rPr>
      <t xml:space="preserve">Udka z kurczaka – </t>
    </r>
    <r>
      <rPr>
        <sz val="11"/>
        <color rgb="FF000000"/>
        <rFont val="Calibri"/>
        <family val="2"/>
        <charset val="238"/>
      </rPr>
      <t>podobnej wielkości,</t>
    </r>
    <r>
      <rPr>
        <b/>
        <sz val="11"/>
        <color rgb="FF000000"/>
        <rFont val="Calibri"/>
        <family val="2"/>
        <charset val="238"/>
      </rPr>
      <t xml:space="preserve"> </t>
    </r>
    <r>
      <rPr>
        <sz val="11"/>
        <color rgb="FF000000"/>
        <rFont val="Calibri"/>
        <family val="2"/>
        <charset val="238"/>
      </rPr>
      <t xml:space="preserve">o wadze od 20 do 30 dag, oczyszczone, umyte i świeże, bez oznak zepsucia, o zapachu charakterystycznym dla nogi kurczaka, skóra bez przebarwień oraz bez zanieczyszczeń obcych oraz krwi. </t>
    </r>
  </si>
  <si>
    <r>
      <rPr>
        <b/>
        <sz val="11"/>
        <color rgb="FF000000"/>
        <rFont val="Calibri"/>
        <family val="2"/>
        <charset val="238"/>
      </rPr>
      <t xml:space="preserve">Gęś (tuszka na rosół) </t>
    </r>
    <r>
      <rPr>
        <sz val="11"/>
        <color rgb="FF000000"/>
        <rFont val="Calibri"/>
        <family val="2"/>
        <charset val="238"/>
      </rPr>
      <t>oczyszczona, umyta i świeża, bez oznak zepsucia, o zapachu charakterystycznym dla gęsi, skóra bez przebarwień oraz bez zanieczyszczeń obcych oraz krwi.</t>
    </r>
  </si>
  <si>
    <r>
      <rPr>
        <b/>
        <sz val="11"/>
        <color rgb="FF000000"/>
        <rFont val="Calibri"/>
        <family val="2"/>
        <charset val="238"/>
      </rPr>
      <t xml:space="preserve">Indyk filet mielony </t>
    </r>
    <r>
      <rPr>
        <sz val="11"/>
        <color rgb="FF000000"/>
        <rFont val="Calibri"/>
        <family val="2"/>
        <charset val="238"/>
      </rPr>
      <t>-mielony b/k , wyłącznie z fileta indyka,  mięśnie piersiowe pozbawione skóry, kości i ścięgien, prawidłowo wykrwawione, bez przebarwień i uszkodzeń mechanicznych oraz bez zanieczyszczeń obcych oraz krwi</t>
    </r>
  </si>
  <si>
    <r>
      <rPr>
        <b/>
        <sz val="11"/>
        <color rgb="FF000000"/>
        <rFont val="Calibri"/>
        <family val="2"/>
        <charset val="238"/>
      </rPr>
      <t xml:space="preserve">Udziec z indyka - </t>
    </r>
    <r>
      <rPr>
        <sz val="11"/>
        <color rgb="FF000000"/>
        <rFont val="Calibri"/>
        <family val="2"/>
        <charset val="238"/>
      </rPr>
      <t>mięśnie piersiowe pozbawione skóry, kości i ścięgien, prawidłowo wykrwawione, bez przebarwień i uszkodzeń mechanicznych oraz bez zanieczyszczeń obcych oraz krwi.</t>
    </r>
  </si>
  <si>
    <r>
      <rPr>
        <b/>
        <sz val="11"/>
        <color rgb="FF000000"/>
        <rFont val="Calibri"/>
        <family val="2"/>
        <charset val="238"/>
      </rPr>
      <t>Filet z piersi indyka-</t>
    </r>
    <r>
      <rPr>
        <sz val="11"/>
        <color rgb="FF000000"/>
        <rFont val="Calibri"/>
        <family val="2"/>
        <charset val="238"/>
      </rPr>
      <t xml:space="preserve"> mięśnie piersiowe pozbawione skóry, kości i ścięgien, prawidłowo wykrwawione, bez przebarwień i uszkodzeń mechanicznych oraz bez zanieczyszczeń obcych oraz krwi. Z chowu polskiego, termin przydatności min 2 dni, max 4 dni od daty dostawy.</t>
    </r>
  </si>
  <si>
    <r>
      <rPr>
        <b/>
        <sz val="11"/>
        <color rgb="FF000000"/>
        <rFont val="Calibri"/>
        <family val="2"/>
        <charset val="238"/>
      </rPr>
      <t xml:space="preserve">Polędwica z kurczaka – </t>
    </r>
    <r>
      <rPr>
        <sz val="11"/>
        <color rgb="FF000000"/>
        <rFont val="Calibri"/>
        <family val="2"/>
        <charset val="238"/>
      </rPr>
      <t>wędlina świeża,o aromatycznym świeżym zapachu,min 86% indyka, min 3 % tłuszczu ,kolor i smak odpowiedni dla danego produktu</t>
    </r>
  </si>
  <si>
    <r>
      <rPr>
        <b/>
        <sz val="11"/>
        <color rgb="FF000000"/>
        <rFont val="Calibri"/>
        <family val="2"/>
        <charset val="238"/>
      </rPr>
      <t>Pierś z indyka wędzona -</t>
    </r>
    <r>
      <rPr>
        <sz val="11"/>
        <color rgb="FF000000"/>
        <rFont val="Calibri"/>
        <family val="2"/>
        <charset val="238"/>
      </rPr>
      <t>wędlina świeża,o aromatycznym świeżym zapachu,100 % kurczaka,min 3 % tłuszczu,smak i kolor odpowiedni dla danego produktu</t>
    </r>
  </si>
  <si>
    <r>
      <rPr>
        <b/>
        <sz val="11"/>
        <color rgb="FF000000"/>
        <rFont val="Calibri"/>
        <family val="2"/>
        <charset val="238"/>
      </rPr>
      <t>Indyk szyja</t>
    </r>
    <r>
      <rPr>
        <sz val="11"/>
        <color rgb="FF000000"/>
        <rFont val="Calibri"/>
        <family val="2"/>
        <charset val="238"/>
      </rPr>
      <t>- Klasa I, świeże, nie mrożone, pozbawione skóry, kości i ścięgien, czyste, wolne od jakichkolwiek widocznych substancji obcych, zabrudzeń i krwi.</t>
    </r>
  </si>
  <si>
    <r>
      <rPr>
        <b/>
        <sz val="11"/>
        <color rgb="FF000000"/>
        <rFont val="Calibri"/>
        <family val="2"/>
        <charset val="238"/>
      </rPr>
      <t>Karkówka b/k</t>
    </r>
    <r>
      <rPr>
        <sz val="11"/>
        <color rgb="FF000000"/>
        <rFont val="Calibri"/>
        <family val="2"/>
        <charset val="238"/>
      </rPr>
      <t xml:space="preserve">  mięso wieprzowe pochodzące z klas EUROP, odcięta z odcinka szyjnego, główne mięśnie szyi i część mięśnia najdłuższego grzbietu, zapach swoisty dla mięsa świeżego wieprzowego, bez zanieczyszczeń mechanicznych i organicznych.
</t>
    </r>
  </si>
  <si>
    <r>
      <rPr>
        <b/>
        <sz val="11"/>
        <color rgb="FF000000"/>
        <rFont val="Calibri"/>
        <family val="2"/>
        <charset val="238"/>
      </rPr>
      <t>Kiełbasa biała surowa</t>
    </r>
    <r>
      <rPr>
        <sz val="11"/>
        <color rgb="FF000000"/>
        <rFont val="Calibri"/>
        <family val="2"/>
        <charset val="238"/>
      </rPr>
      <t xml:space="preserve"> - min 70% mięsa, smak i zapach charakterystyczny dla danego asortymentu, aromatyczny, niedopuszczalny jest smak i zapach świadczący o nieświeżości lub inny obcy,  surowce równomiernie rozłożone, dopuszczalne pojedyncze skupiska tłuszczu, osłonka ściśle przylegająca, barwa: charakterystyczna dla danego asortymentu, bez glutaminianu</t>
    </r>
  </si>
  <si>
    <r>
      <rPr>
        <b/>
        <sz val="11"/>
        <color rgb="FF000000"/>
        <rFont val="Calibri"/>
        <family val="2"/>
        <charset val="238"/>
      </rPr>
      <t>Kiełbasa zwyczajna</t>
    </r>
    <r>
      <rPr>
        <sz val="11"/>
        <color rgb="FF000000"/>
        <rFont val="Calibri"/>
        <family val="2"/>
        <charset val="238"/>
      </rPr>
      <t xml:space="preserve"> -min. 70% mięsa, smak i zapach charakterystyczny dla danego asortymentu, aromatyczny, niedopuszczalny jest smak i zapach świadczący o nieświeżości lub inny obcy,  surowce równomiernie rozłożone, dopuszczalne pojedyncze skupiska tłuszczu, osłonka ściśle przylegająca, barwa: charakterystyczna dla danego asortymentu, złocista, bez glutaminianu</t>
    </r>
  </si>
  <si>
    <r>
      <rPr>
        <b/>
        <sz val="11"/>
        <color rgb="FF000000"/>
        <rFont val="Calibri"/>
        <family val="2"/>
        <charset val="238"/>
      </rPr>
      <t xml:space="preserve">Kabanosy drobiowe – </t>
    </r>
    <r>
      <rPr>
        <sz val="11"/>
        <color rgb="FF000000"/>
        <rFont val="Calibri"/>
        <family val="2"/>
        <charset val="238"/>
      </rPr>
      <t>wyrób świeży bez nalotów pleśni,dobrze podwędzony,o kolorze,smaku i zapachu odpowiednim do danego produktu,100 %, mięsa drobiowego,typu Tarczyński</t>
    </r>
  </si>
  <si>
    <r>
      <rPr>
        <b/>
        <sz val="11"/>
        <color rgb="FF000000"/>
        <rFont val="Calibri"/>
        <family val="2"/>
        <charset val="238"/>
      </rPr>
      <t>Szynka krucha z jałowcem -</t>
    </r>
    <r>
      <rPr>
        <sz val="11"/>
        <color rgb="FF000000"/>
        <rFont val="Calibri"/>
        <family val="2"/>
        <charset val="238"/>
      </rPr>
      <t>Wyrób świeży o aromatycznym świeżym zapachu ,kolor odpowiedni dla danego produktu,90 % wieprzowiny w produkcie,bez konserwantów typu Tarczyński</t>
    </r>
  </si>
  <si>
    <r>
      <rPr>
        <b/>
        <sz val="11"/>
        <color rgb="FF000000"/>
        <rFont val="Calibri"/>
        <family val="2"/>
        <charset val="238"/>
      </rPr>
      <t xml:space="preserve">Krakowska -drobiowa – </t>
    </r>
    <r>
      <rPr>
        <sz val="11"/>
        <color rgb="FF000000"/>
        <rFont val="Calibri"/>
        <family val="2"/>
        <charset val="238"/>
      </rPr>
      <t>Wyrób świeży,o aromatycznym i świeżym zapachu,kolor i smak odpowiedni dla danego produktu,100 % kurczaka, typu Olewnik</t>
    </r>
  </si>
  <si>
    <r>
      <rPr>
        <b/>
        <sz val="11"/>
        <color rgb="FF000000"/>
        <rFont val="Calibri"/>
        <family val="2"/>
        <charset val="238"/>
      </rPr>
      <t>Kurczak gotowany –</t>
    </r>
    <r>
      <rPr>
        <sz val="11"/>
        <color rgb="FF000000"/>
        <rFont val="Calibri"/>
        <family val="2"/>
        <charset val="238"/>
      </rPr>
      <t xml:space="preserve"> wyrób świeży,o aromatycznym i świeżym zapachu,kolor i smak odpowiedni  dla danego produktu min 96% kurczaka,wędlina typu Tarczyński</t>
    </r>
  </si>
  <si>
    <r>
      <rPr>
        <b/>
        <sz val="11"/>
        <color rgb="FF000000"/>
        <rFont val="Calibri"/>
        <family val="2"/>
        <charset val="238"/>
      </rPr>
      <t xml:space="preserve">Żeberka wędzone </t>
    </r>
    <r>
      <rPr>
        <sz val="11"/>
        <color rgb="FF000000"/>
        <rFont val="Calibri"/>
        <family val="2"/>
        <charset val="238"/>
      </rPr>
      <t>- kości wędzone karkowe, schabowe, zapach swoisty dla mięsa wędzonego wieprzowego, bez zanieczyszczeń mechanicznych i organicznych, pakowane w pojemniki typu Euro, zamykane, schłodzone w temperaturze od 0º do 4ºC</t>
    </r>
  </si>
  <si>
    <r>
      <rPr>
        <b/>
        <sz val="11"/>
        <color rgb="FF000000"/>
        <rFont val="Calibri"/>
        <family val="2"/>
        <charset val="238"/>
      </rPr>
      <t>Łopatka b/k –</t>
    </r>
    <r>
      <rPr>
        <sz val="11"/>
        <color rgb="FF000000"/>
        <rFont val="Calibri"/>
        <family val="2"/>
        <charset val="238"/>
      </rPr>
      <t xml:space="preserve"> w kawałku,wieprzowina o świeżym zapachu,bez kości,o kolorze odpowiednim dla danego produktu</t>
    </r>
  </si>
  <si>
    <r>
      <rPr>
        <b/>
        <sz val="11"/>
        <color rgb="FF000000"/>
        <rFont val="Calibri"/>
        <family val="2"/>
        <charset val="238"/>
      </rPr>
      <t>Łopatka b/k mielona</t>
    </r>
    <r>
      <rPr>
        <sz val="11"/>
        <color rgb="FF000000"/>
        <rFont val="Calibri"/>
        <family val="2"/>
        <charset val="238"/>
      </rPr>
      <t xml:space="preserve"> - mielona b/k, wyłącznie z wieprzowiny,  część zasadnicza wieprzowiny, w skład łopatki wchodzi tkanka mięsna grubo włóknista, poprzerastana tłuszczem i tkanką łączną; barwa; ciemnoróżowa, zapach swoisty, charakterystyczny dla każdego rodzaju mięsa, konsystencja jędrna i elastyczna, powierzchnia sucha i matowa, przekrój lekko wilgotny, sok mięsny- przezroczysty, dopuszcza się nieznaczne zmatowienie barwy mięsa.</t>
    </r>
  </si>
  <si>
    <r>
      <rPr>
        <b/>
        <sz val="11"/>
        <color rgb="FF000000"/>
        <rFont val="Calibri"/>
        <family val="2"/>
        <charset val="238"/>
      </rPr>
      <t xml:space="preserve">Polędwiczka wieprzowa - </t>
    </r>
    <r>
      <rPr>
        <sz val="11"/>
        <color rgb="FF000000"/>
        <rFont val="Calibri"/>
        <family val="2"/>
        <charset val="238"/>
      </rPr>
      <t>część tylnej półtuszy wieprzowej, długi i stosunkowo wąski mięsień wzdłuż grzbietu zwierzęcia, przylegający częściowo do biodrówki, a w tylnej części do schabu.</t>
    </r>
  </si>
  <si>
    <r>
      <rPr>
        <b/>
        <sz val="11"/>
        <color rgb="FF000000"/>
        <rFont val="Calibri"/>
        <family val="2"/>
        <charset val="238"/>
      </rPr>
      <t xml:space="preserve">Parówki drobiowe – </t>
    </r>
    <r>
      <rPr>
        <sz val="11"/>
        <color rgb="FF000000"/>
        <rFont val="Calibri"/>
        <family val="2"/>
        <charset val="238"/>
      </rPr>
      <t>parówki bez osłonki,wyrób świeży o aromatycznym i świeżym zapachu,kolor i smak odpowiedni dla danego produktu, min 70 % mięsa drobiowego, typu wędliny od zawsze</t>
    </r>
  </si>
  <si>
    <r>
      <rPr>
        <b/>
        <sz val="11"/>
        <color rgb="FF000000"/>
        <rFont val="Calibri"/>
        <family val="2"/>
        <charset val="238"/>
      </rPr>
      <t>Parówki z szynki –</t>
    </r>
    <r>
      <rPr>
        <sz val="11"/>
        <color rgb="FF000000"/>
        <rFont val="Calibri"/>
        <family val="2"/>
        <charset val="238"/>
      </rPr>
      <t xml:space="preserve"> staropolanki bez osłonki,wyrób świeży,o aromatycznym i świeżym zapachu,kolor i smak odpowiedni dla danego produktu,min 86% szynki,typu Wędliny od zawsze</t>
    </r>
  </si>
  <si>
    <r>
      <rPr>
        <b/>
        <sz val="11"/>
        <color rgb="FF000000"/>
        <rFont val="Calibri"/>
        <family val="2"/>
        <charset val="238"/>
      </rPr>
      <t xml:space="preserve">Kiełbasa krakowska sucha – </t>
    </r>
    <r>
      <rPr>
        <sz val="11"/>
        <color rgb="FF000000"/>
        <rFont val="Calibri"/>
        <family val="2"/>
        <charset val="238"/>
      </rPr>
      <t>wyrób świeży,zapakowany,zapach,smak i kolor odpowiedni dla danego produktu,min 65% piersi z kurczaka</t>
    </r>
  </si>
  <si>
    <r>
      <rPr>
        <b/>
        <sz val="11"/>
        <color rgb="FF000000"/>
        <rFont val="Calibri"/>
        <family val="2"/>
        <charset val="238"/>
      </rPr>
      <t xml:space="preserve">Polędwica z komina – </t>
    </r>
    <r>
      <rPr>
        <sz val="11"/>
        <color rgb="FF000000"/>
        <rFont val="Calibri"/>
        <family val="2"/>
        <charset val="238"/>
      </rPr>
      <t>wyrób świeży,o aromatycznym i świeżym zapachu,min 80 % kurczaka,kolor i smak odpowiedni dla danego produktu,typu Wędliny od zawsze</t>
    </r>
  </si>
  <si>
    <r>
      <rPr>
        <b/>
        <sz val="11"/>
        <color rgb="FF000000"/>
        <rFont val="Calibri"/>
        <family val="2"/>
        <charset val="238"/>
      </rPr>
      <t xml:space="preserve">Filet z piersi kurczaka, świeży - </t>
    </r>
    <r>
      <rPr>
        <sz val="11"/>
        <color rgb="FF000000"/>
        <rFont val="Calibri"/>
        <family val="2"/>
        <charset val="238"/>
      </rPr>
      <t>mięśnie piersiowe pozbawione skóry, kości i ścięgien, prawidłowo wykrwawione, bez przebarwień i uszkodzeń mechanicznych oraz bez zanieczyszczeń obcych oraz krwi.</t>
    </r>
  </si>
  <si>
    <r>
      <rPr>
        <b/>
        <sz val="11"/>
        <color rgb="FF000000"/>
        <rFont val="Calibri"/>
        <family val="2"/>
        <charset val="238"/>
      </rPr>
      <t xml:space="preserve">Pałka z kurczaka – </t>
    </r>
    <r>
      <rPr>
        <sz val="11"/>
        <color rgb="FF000000"/>
        <rFont val="Calibri"/>
        <family val="2"/>
        <charset val="238"/>
      </rPr>
      <t>mięso świeże,bez pomiażdżonych kości,o świeżym zapachu charakterystycznym dla mięsa,bez nalotów i przebarwień</t>
    </r>
  </si>
  <si>
    <r>
      <rPr>
        <b/>
        <sz val="11"/>
        <color rgb="FF000000"/>
        <rFont val="Calibri"/>
        <family val="2"/>
        <charset val="238"/>
      </rPr>
      <t xml:space="preserve">Polędwica sopocka – </t>
    </r>
    <r>
      <rPr>
        <sz val="11"/>
        <color rgb="FF000000"/>
        <rFont val="Calibri"/>
        <family val="2"/>
        <charset val="238"/>
      </rPr>
      <t>Wyrób świeży ,o aromatycznym zapachu odpowiednim dla danego produktu,min 90 % wieprzowiny,typu Wędliny od zawsze.</t>
    </r>
  </si>
  <si>
    <r>
      <rPr>
        <b/>
        <sz val="11"/>
        <color rgb="FF000000"/>
        <rFont val="Calibri"/>
        <family val="2"/>
        <charset val="238"/>
      </rPr>
      <t>Pierś z kurczaka mielona</t>
    </r>
    <r>
      <rPr>
        <sz val="11"/>
        <color rgb="FF000000"/>
        <rFont val="Calibri"/>
        <family val="2"/>
        <charset val="238"/>
      </rPr>
      <t>- mielone b/k, wyłącznie z piersi kurczaka, mięśnie piersiowe pozbawione skóry, kości i ścięgien, prawidłowo wykrwawione, bez przebarwień i uszkodzeń mechanicznych oraz bez zanieczyszczeń obcych oraz krwi.</t>
    </r>
  </si>
  <si>
    <r>
      <rPr>
        <b/>
        <sz val="11"/>
        <color rgb="FF000000"/>
        <rFont val="Calibri"/>
        <family val="2"/>
        <charset val="238"/>
      </rPr>
      <t xml:space="preserve">Ramię z gęsi – </t>
    </r>
    <r>
      <rPr>
        <sz val="11"/>
        <color rgb="FF000000"/>
        <rFont val="Calibri"/>
        <family val="2"/>
        <charset val="238"/>
      </rPr>
      <t>mięso świeże,o zapachu i kolorze odpowiednim dla danego gatunku mięsa,bez pokruszonych kości</t>
    </r>
  </si>
  <si>
    <r>
      <rPr>
        <b/>
        <sz val="11"/>
        <color rgb="FF000000"/>
        <rFont val="Calibri"/>
        <family val="2"/>
        <charset val="238"/>
      </rPr>
      <t xml:space="preserve">Schab b/k - </t>
    </r>
    <r>
      <rPr>
        <sz val="11"/>
        <color rgb="FF000000"/>
        <rFont val="Calibri"/>
        <family val="2"/>
        <charset val="238"/>
      </rPr>
      <t>część zasadnicza wieprzowiny - odcięta od półtuszy  z  odcinka  piersiowo-lędźwiowego w liniach; gruby, jednolity, soczysty mięsień  otoczony błoną  i niewielką ilością tłuszczu, barwa ciemnoróżowa, zapach swoisty, charakterystyczny dla każdego rodzaju mięsa, konsystencja jędrna, elastyczna, powierzchnia sucha, matowa, przekrój lekko wilgotny, sok mięsny przezroczysty.</t>
    </r>
  </si>
  <si>
    <r>
      <rPr>
        <b/>
        <sz val="11"/>
        <color rgb="FF000000"/>
        <rFont val="Calibri"/>
        <family val="2"/>
        <charset val="238"/>
      </rPr>
      <t>Schab b/k-</t>
    </r>
    <r>
      <rPr>
        <sz val="11"/>
        <color rgb="FF000000"/>
        <rFont val="Calibri"/>
        <family val="2"/>
        <charset val="238"/>
      </rPr>
      <t xml:space="preserve"> kotlet rozklepany część zasadnicza wieprzowiny - odcięta od półtuszy  z  odcinka  piersiowo-lędźwiowego w liniach i rozklepany; jednolity, realizowany z soczystego mięśnia  otoczonego błoną  i niewielką ilością tłuszczu, barwa ciemnoróżowa, zapach swoisty, charakterystyczny dla każdego rodzaju mięsa, konsystencja jędrna, elastyczna, powierzchnia sucha, matowa, przekrój lekko wilgotny.</t>
    </r>
  </si>
  <si>
    <r>
      <rPr>
        <b/>
        <sz val="11"/>
        <color rgb="FF000000"/>
        <rFont val="Calibri"/>
        <family val="2"/>
        <charset val="238"/>
      </rPr>
      <t xml:space="preserve">Wędlina tyrolska – </t>
    </r>
    <r>
      <rPr>
        <sz val="11"/>
        <color rgb="FF000000"/>
        <rFont val="Calibri"/>
        <family val="2"/>
        <charset val="238"/>
      </rPr>
      <t>wyrób świeży,o aromatycznym zapachu odpowiednim dla danego gatunku wędliny,dobrze zmielona bez wyczuwalnych kawałków</t>
    </r>
  </si>
  <si>
    <r>
      <rPr>
        <b/>
        <sz val="11"/>
        <color rgb="FF000000"/>
        <rFont val="Calibri"/>
        <family val="2"/>
        <charset val="238"/>
      </rPr>
      <t xml:space="preserve">Szynka b/k myszka- </t>
    </r>
    <r>
      <rPr>
        <sz val="11"/>
        <color rgb="FF000000"/>
        <rFont val="Calibri"/>
        <family val="2"/>
        <charset val="238"/>
      </rPr>
      <t>część zasadnicza wieprzowiny odcięta z tylnej półtuszy bez nogi i golonki, linia cięcia przebiega pomiędzy I i II kręgiem kości krzyżowej, tkanka mięsna delikatna, drobno włóknista, miękka i soczysta, produkt obrobiony kulinarnie, odtłuszczony, bez skóry i kości, powierzchnia bez przekrwień, pozacinań, barwa ciemnoróżowa, zapach swoisty, charakterystyczny dla każdego rodzaju mięsa, konsystencja jędrna, elastyczna, powierzchnia sucha, matowa, przekrój lekko wilgotny, sok mięsny przezroczysty.</t>
    </r>
  </si>
  <si>
    <r>
      <rPr>
        <b/>
        <sz val="11"/>
        <color rgb="FF000000"/>
        <rFont val="Calibri"/>
        <family val="2"/>
        <charset val="238"/>
      </rPr>
      <t xml:space="preserve">Skrzydła z indyka – </t>
    </r>
    <r>
      <rPr>
        <sz val="11"/>
        <color rgb="FF000000"/>
        <rFont val="Calibri"/>
        <family val="2"/>
        <charset val="238"/>
      </rPr>
      <t>mięso świeże,o zapachu i kolorze odpowiednim dla danego gatunku mięsa,bez pokruszonych kości</t>
    </r>
  </si>
  <si>
    <r>
      <rPr>
        <b/>
        <sz val="11"/>
        <color rgb="FF000000"/>
        <rFont val="Calibri"/>
        <family val="2"/>
        <charset val="238"/>
      </rPr>
      <t xml:space="preserve">Wołowina zrazowa- </t>
    </r>
    <r>
      <rPr>
        <sz val="11"/>
        <color rgb="FF000000"/>
        <rFont val="Calibri"/>
        <family val="2"/>
        <charset val="238"/>
      </rPr>
      <t>gatunek 1, kraj chowu i uboju Polska, KRAJ  mięso świeże, nie mrożone, zapach swoisty, charakterystyczny dla każdego rodzaju mięsa, konsystencja jędrna i elastyczna, bez  kości, głębszych pozacinań, mięso czyste, bez śladów jakichkolwiek zanieczyszczeń.</t>
    </r>
  </si>
  <si>
    <r>
      <rPr>
        <b/>
        <sz val="11"/>
        <color rgb="FF000000"/>
        <rFont val="Calibri"/>
        <family val="2"/>
        <charset val="238"/>
      </rPr>
      <t>Szponder wołowy</t>
    </r>
    <r>
      <rPr>
        <sz val="11"/>
        <color rgb="FF000000"/>
        <rFont val="Calibri"/>
        <family val="2"/>
        <charset val="238"/>
      </rPr>
      <t xml:space="preserve"> - mięso świeże, pozyskane ze środkowej części partii piersiowej z mięśniem przepony brzusznej, z dopuszczalną warstwą tłuszczu zewnętrznego do 1 cm; . Barwa mięśni jasnoczerwona, czerwona, ciemnoczerwona do brązowo-wiśniowej; dopuszczalne zmatowienie. Konsystencja jędrna i elastyczna. Zapach swoisty, charakterystyczny dla świeżego mięsa wołowego, bez oznak zaparzenia i rozpoczynającego się psucia; niedopuszczalny zapach obcy.</t>
    </r>
  </si>
  <si>
    <r>
      <rPr>
        <b/>
        <sz val="11"/>
        <color rgb="FF000000"/>
        <rFont val="Calibri"/>
        <family val="2"/>
        <charset val="238"/>
      </rPr>
      <t xml:space="preserve">Salami – </t>
    </r>
    <r>
      <rPr>
        <sz val="11"/>
        <color rgb="FF000000"/>
        <rFont val="Calibri"/>
        <family val="2"/>
        <charset val="238"/>
      </rPr>
      <t>wyrób podsuszony,ze śladami białego nalotu pleśni,konsystencja twarda,sucha,wędzona,kolor i smak odpowiedni dla danego gatunku kiełbasy typu Wędliny od zawsze</t>
    </r>
  </si>
  <si>
    <r>
      <rPr>
        <b/>
        <sz val="11"/>
        <color rgb="FF000000"/>
        <rFont val="Calibri"/>
        <family val="2"/>
        <charset val="238"/>
      </rPr>
      <t xml:space="preserve">Schab pieczony – </t>
    </r>
    <r>
      <rPr>
        <sz val="11"/>
        <color rgb="FF000000"/>
        <rFont val="Calibri"/>
        <family val="2"/>
        <charset val="238"/>
      </rPr>
      <t>wyrób świeży,o aromatycznym zapachu odpowiednim dla danego wyrobu,,zawartość  wieprzowiny min 80%,kolor bez nalotów pleśni,typu Wędliny od zawsze</t>
    </r>
  </si>
  <si>
    <r>
      <rPr>
        <b/>
        <sz val="11"/>
        <color rgb="FF000000"/>
        <rFont val="Calibri"/>
        <family val="2"/>
        <charset val="238"/>
      </rPr>
      <t xml:space="preserve">Szynka gotowana wędzona – </t>
    </r>
    <r>
      <rPr>
        <sz val="11"/>
        <color rgb="FF000000"/>
        <rFont val="Calibri"/>
        <family val="2"/>
        <charset val="238"/>
      </rPr>
      <t>wyrób świeży,o aromatycznym i świeżym zapachu odpowiednim dla danego gatunku,bez zapachu pleśni,zawartość wieprzowiny min 80%, typu Wędliny od zawsze</t>
    </r>
  </si>
  <si>
    <r>
      <rPr>
        <b/>
        <sz val="11"/>
        <color rgb="FF000000"/>
        <rFont val="Calibri"/>
        <family val="2"/>
        <charset val="238"/>
      </rPr>
      <t xml:space="preserve">Szynka konserwowa,prasowana – </t>
    </r>
    <r>
      <rPr>
        <sz val="11"/>
        <color rgb="FF000000"/>
        <rFont val="Calibri"/>
        <family val="2"/>
        <charset val="238"/>
      </rPr>
      <t>wyrób świeży,o aromatycznym i świeżym zapachu,kolor i smak odpowiedni dla danego gatunku wędliny,zawartość wieprzowiny min 60%,typu Wędliny od zawsze</t>
    </r>
  </si>
  <si>
    <r>
      <rPr>
        <b/>
        <sz val="11"/>
        <color rgb="FF000000"/>
        <rFont val="Calibri"/>
        <family val="2"/>
        <charset val="238"/>
      </rPr>
      <t xml:space="preserve">Kiełbasa zielonogórska – </t>
    </r>
    <r>
      <rPr>
        <sz val="11"/>
        <color rgb="FF000000"/>
        <rFont val="Calibri"/>
        <family val="2"/>
        <charset val="238"/>
      </rPr>
      <t>wyrób świeży,o aromatycznym i świeży zapachu odpowiednim dla danego gatunku wędliny,zawartość wieprzowiny min90%, typu Wędliny od zawsze</t>
    </r>
  </si>
  <si>
    <r>
      <rPr>
        <b/>
        <sz val="11"/>
        <color rgb="FF000000"/>
        <rFont val="Calibri"/>
        <family val="2"/>
        <charset val="238"/>
      </rPr>
      <t xml:space="preserve">Szynka delikatesowa z fileta – </t>
    </r>
    <r>
      <rPr>
        <sz val="11"/>
        <color rgb="FF000000"/>
        <rFont val="Calibri"/>
        <family val="2"/>
        <charset val="238"/>
      </rPr>
      <t>wyrób świeży,o aromatycznym świeżym zapachu odpowiednim dla danego gatunku wędliny,zawartość kurczaka min85 %,typu Tarczyński</t>
    </r>
  </si>
  <si>
    <r>
      <rPr>
        <b/>
        <sz val="11"/>
        <color rgb="FF000000"/>
        <rFont val="Calibri"/>
        <family val="2"/>
        <charset val="238"/>
      </rPr>
      <t xml:space="preserve">Kiełbasa lisicka – </t>
    </r>
    <r>
      <rPr>
        <sz val="11"/>
        <color rgb="FF000000"/>
        <rFont val="Calibri"/>
        <family val="2"/>
        <charset val="238"/>
      </rPr>
      <t>wędlina świeża,o aromatycznym i świeżym zapachu odpowiednim dla danego gatunku wędliny, min 95 % kurczaka, typu Nik-Pol</t>
    </r>
  </si>
  <si>
    <r>
      <rPr>
        <b/>
        <sz val="11"/>
        <color rgb="FF000000"/>
        <rFont val="Calibri"/>
        <family val="2"/>
        <charset val="238"/>
      </rPr>
      <t>Wątróbka drobiowa –</t>
    </r>
    <r>
      <rPr>
        <sz val="11"/>
        <color rgb="FF000000"/>
        <rFont val="Calibri"/>
        <family val="2"/>
        <charset val="238"/>
      </rPr>
      <t xml:space="preserve"> podroby świeże, o kolorze i zapachu</t>
    </r>
    <r>
      <rPr>
        <b/>
        <sz val="11"/>
        <color rgb="FF000000"/>
        <rFont val="Calibri"/>
        <family val="2"/>
        <charset val="238"/>
      </rPr>
      <t xml:space="preserve"> </t>
    </r>
    <r>
      <rPr>
        <sz val="11"/>
        <color rgb="FF000000"/>
        <rFont val="Calibri"/>
        <family val="2"/>
        <charset val="238"/>
      </rPr>
      <t>odpowiednim dla danego produktu, bez zanieczyszczeń.</t>
    </r>
  </si>
  <si>
    <r>
      <rPr>
        <b/>
        <sz val="11"/>
        <color rgb="FF000000"/>
        <rFont val="Calibri"/>
        <family val="2"/>
        <charset val="238"/>
      </rPr>
      <t xml:space="preserve">Kurczak cały – </t>
    </r>
    <r>
      <rPr>
        <sz val="11"/>
        <color rgb="FF000000"/>
        <rFont val="Calibri"/>
        <family val="2"/>
        <charset val="238"/>
      </rPr>
      <t>oczyszczony, umyty i świeży, bez oznak zepsucia, o zapachu charakterystycznym dla kurczaka świeżego, skóra bez przebarwień oraz bez zanieczyszczeń obcych oraz krwi</t>
    </r>
  </si>
  <si>
    <t>Oświadczam, iż cena brutto za wykonanie całego zadania nr 3 wynosi…………………………………………</t>
  </si>
  <si>
    <t>gramatura</t>
  </si>
  <si>
    <t>wartość brutto</t>
  </si>
  <si>
    <r>
      <rPr>
        <b/>
        <sz val="11"/>
        <color rgb="FF000000"/>
        <rFont val="Calibri"/>
        <family val="2"/>
        <charset val="238"/>
      </rPr>
      <t xml:space="preserve">Bułka tarta </t>
    </r>
    <r>
      <rPr>
        <sz val="11"/>
        <color rgb="FF000000"/>
        <rFont val="Calibri"/>
        <family val="2"/>
        <charset val="238"/>
      </rPr>
      <t>- opakowanie 0,5 kg, wysuszona bułka pszenna drobno mielona, sypka, otrzymana przez rozdrobnienie wysuszonej bułki pszennej zwykłej i wyborowej, bez dodatku nasion, nadzień, zdobień, sypka, bez grudek, barwa naturalna, smak i zapach charakterystyczny dla suszonego pieczywa, opakowanie jednostkowe - torebka papierowa lub zgrzewka termokurczliwa, oznakowana, zabezpieczona (materiał opakowaniowy dopuszczony do kontaktu z żywnością), oznakowanie powinno zawierać: nazwę dostawcy – producenta, adres, nazwę produktu, masę netto produktu, datę – termin produkcji i przydatności do spożycia, warunki przechowywania</t>
    </r>
  </si>
  <si>
    <r>
      <rPr>
        <b/>
        <sz val="11"/>
        <color rgb="FF000000"/>
        <rFont val="Calibri"/>
        <family val="2"/>
        <charset val="238"/>
      </rPr>
      <t xml:space="preserve">Bułka mała groszek - </t>
    </r>
    <r>
      <rPr>
        <sz val="11"/>
        <color rgb="FF000000"/>
        <rFont val="Calibri"/>
        <family val="2"/>
        <charset val="238"/>
      </rPr>
      <t>waga  30 g bułka mieszana produkowana z mąki żytniej i pszennej, na zakwasie, z dodatkiem drożdży lub na drożdżach, z dodatkiem soli, mleka, ekstraktu słodowego oraz innych dodatków smakowych i konserwujących zgodnie z recepturą wypieku bułek, podłużna lub okrągła bułka, skórka gładka, błyszcząca lub lekko chropowata w miejscu podziału,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</si>
  <si>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Bułka wieloziarnista</t>
    </r>
    <r>
      <rPr>
        <sz val="11"/>
        <color rgb="FF000000"/>
        <rFont val="Calibri"/>
        <family val="2"/>
        <charset val="238"/>
      </rPr>
      <t xml:space="preserve"> - waga  100 g, bułka mieszana produkowana z mąki żytniej i pszennej, na zakwasie, z dodatkiem drożdży lub na drożdżach, z dodatkiem soli, mleka, ekstraktu słodowego oraz innych dodatków smakowych i konserwujących zgodnie z recepturą wypieku bułek, podłużna lub okrągła bułka, skórka gładka, błyszcząca lub lekko chropowata w miejscu podziału,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</si>
  <si>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Ciastka zbożowe</t>
    </r>
    <r>
      <rPr>
        <sz val="11"/>
        <color rgb="FF000000"/>
        <rFont val="Calibri"/>
        <family val="2"/>
        <charset val="238"/>
      </rPr>
      <t xml:space="preserve"> -  skład: płatki owsiane 28%, masło 82%, woda, cukier, mąka pszenna, rodzynki, jajka,woda, orzeszki ziemne, miód, proszek do pieczenia.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</si>
  <si>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Chleb krojony zwykły</t>
    </r>
    <r>
      <rPr>
        <sz val="11"/>
        <color rgb="FF000000"/>
        <rFont val="Calibri"/>
        <family val="2"/>
        <charset val="238"/>
      </rPr>
      <t xml:space="preserve"> - o wadze 0,5 kg, skład: mąka pszenna 60%, mąka żytnia 40%, na kwasie z dodatkiem drożdży lub na drożdżach, z dodatkiem soli, mleka, pieczywo krojone - grubość kromki 1-1,2 cm, opakowany w folię, znakowany etykietami lub banderolami z nadrukiem zawierającym dane: nazwę i adres producenta, rodzaj pieczywa, masę jednostkową, opis dodatków specjalnych, datę minimalnej trwałości, podłużny lub okrągły bochenek, skórka gładka lub lekko chropowata, błyszcząca, aromat swoisty, bez uszkodzeń mechanicznych, bez wgnieceń, opakowanie zbiorcze - kosz plastikowy, czysty, bez zanieczyszczeń, nieuszkodzony,</t>
    </r>
  </si>
  <si>
    <r>
      <rPr>
        <b/>
        <sz val="11"/>
        <color rgb="FF000000"/>
        <rFont val="Calibri"/>
        <family val="2"/>
        <charset val="238"/>
      </rPr>
      <t>Chleb krojony orkiszowy</t>
    </r>
    <r>
      <rPr>
        <sz val="11"/>
        <color rgb="FF000000"/>
        <rFont val="Calibri"/>
        <family val="2"/>
        <charset val="238"/>
      </rPr>
      <t xml:space="preserve"> - waga 0,5 kg, skład: mąka żytnia, mąka pszenna, woda, mieszanka orkiszowa 5%, drożdże.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</si>
  <si>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Chleb krojony wiejski</t>
    </r>
    <r>
      <rPr>
        <sz val="11"/>
        <color rgb="FF000000"/>
        <rFont val="Calibri"/>
        <family val="2"/>
        <charset val="238"/>
      </rPr>
      <t xml:space="preserve"> -waga 0,5 kg, skład: mąka pszenna, woda, mąka żytnia, słonecznik min 4%, soja 4%, płatki owsiane sezam, siemie lniane, drożdże, sól.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</si>
  <si>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Chleb krojony wieloziarnisty</t>
    </r>
    <r>
      <rPr>
        <sz val="11"/>
        <color rgb="FF000000"/>
        <rFont val="Calibri"/>
        <family val="2"/>
        <charset val="238"/>
      </rPr>
      <t xml:space="preserve"> - o wadze do 500 g, skład ziaren w cieście: ryż, siemię lniane, pszenica, ziarno sojowe, otręby pszenne, anyż ,koper, kminek, posypany ziarnem, krojony, pieczywo mieszane, z mąki żytniej i pszennej, na kwasie, z dodatkiem drożdży lub na drożdżach, z dodatkiem soli, mleka, ekstraktu słodowego, ziaren zbóż, pieczywo krojone - grubość kromki 1-1,2 cm, opakowany w folię, kształt nadany formą, barwa: skórki – brązowa do ciemnobrązowej, miękisz – równomiernie zabarwiony, suchy w dotyku, zapach aromatyczny, bez uszkodzeń mechanicznych,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</si>
  <si>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Chleb krojony razowy ze słonecznikiem</t>
    </r>
    <r>
      <rPr>
        <sz val="11"/>
        <color rgb="FF000000"/>
        <rFont val="Calibri"/>
        <family val="2"/>
        <charset val="238"/>
      </rPr>
      <t xml:space="preserve"> - waga 0,5 kg, mąka żytnia razowa 51%, woda mąka żytnia, mąka pszenna, sól ,drożdże.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</si>
  <si>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Drożdżówka</t>
    </r>
    <r>
      <rPr>
        <sz val="11"/>
        <color rgb="FF000000"/>
        <rFont val="Calibri"/>
        <family val="2"/>
        <charset val="238"/>
      </rPr>
      <t xml:space="preserve"> – skład: mąka pszenna, woda, cukier, oleje roślinne, jaja. Nadzieje kruszonka lub ser twarogowy.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</si>
  <si>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 xml:space="preserve">Rogal bez maku -  - </t>
    </r>
    <r>
      <rPr>
        <sz val="11"/>
        <color rgb="FF000000"/>
        <rFont val="Calibri"/>
        <family val="2"/>
        <charset val="238"/>
      </rPr>
      <t>waga  100 g bułka  produkowana z mąki pszennej,  z dodatkiem drożdży lub na drożdżach, z dodatkiem soli, mleka, ekstraktu słodowego oraz innych dodatków smakowych i konserwujących zgodnie z recepturą wypieku bułek, podłużna lub okrągła bułka, skórka gładka, błyszcząca lub lekko chropowata w miejscu podziału,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</si>
  <si>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 xml:space="preserve">Bułka serowa - </t>
    </r>
    <r>
      <rPr>
        <sz val="11"/>
        <color rgb="FF000000"/>
        <rFont val="Calibri"/>
        <family val="2"/>
        <charset val="238"/>
      </rPr>
      <t>waga  100 g bułka  produkowana z mąki  pszennej,  z dodatkiem drożdży lub na drożdżach, z dodatkiem soli, mleka, ekstraktu słodowego oraz innych dodatków smakowych i konserwujących zgodnie z recepturą wypieku bułek, podłużna lub okrągła bułka, skórka gładka, błyszcząca lub lekko chropowata posypana serem zapiekanym wraz z bułką,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</si>
  <si>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Bułka grahamka</t>
    </r>
    <r>
      <rPr>
        <sz val="11"/>
        <color rgb="FF000000"/>
        <rFont val="Calibri"/>
        <family val="2"/>
        <charset val="238"/>
      </rPr>
      <t xml:space="preserve"> - waga  100 g, bułka mieszana produkowana z mąki graham i pszennej, na zakwasie, z dodatkiem drożdży lub na drożdżach, z dodatkiem soli, mleka, ekstraktu słodowego oraz innych dodatków smakowych i konserwujących zgodnie z recepturą wypieku bułek, podłużna lub okrągła bułka, skórka gładka, błyszcząca lub lekko chropowata w miejscu podziału,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</si>
  <si>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rPr>
        <b/>
        <sz val="11"/>
        <color rgb="FF000000"/>
        <rFont val="Calibri"/>
        <family val="2"/>
        <charset val="238"/>
      </rPr>
      <t xml:space="preserve">Bułka pszenna - </t>
    </r>
    <r>
      <rPr>
        <sz val="11"/>
        <color rgb="FF000000"/>
        <rFont val="Calibri"/>
        <family val="2"/>
        <charset val="238"/>
      </rPr>
      <t>waga  50 g bułka mieszana produkowana z mąki pszennej,  z dodatkiem drożdży lub na drożdżach, z dodatkiem soli, mleka, ekstraktu słodowego oraz innych dodatków smakowych i konserwujących zgodnie z recepturą wypieku bułek, podłużna lub okrągła bułka, skórka gładka, błyszcząca lub lekko chropowata w miejscu podziału, bez wgnieceń, opakowanie zbiorcze - kosz plastikowy, czysty, bez zanieczyszczeń, nieuszkodzony, oznakowanie powinno zawierać: nazwę dostawcy – producenta, adres, nazwę produktu, masę netto produktu, datę – termin produkcji i przydatności do spożycia, warunki przechowywania</t>
    </r>
  </si>
  <si>
    <t>50 g</t>
  </si>
  <si>
    <r>
      <rPr>
        <b/>
        <sz val="11"/>
        <color rgb="FF000000"/>
        <rFont val="Calibri"/>
        <family val="2"/>
        <charset val="238"/>
      </rPr>
      <t xml:space="preserve">Chleb żytni – </t>
    </r>
    <r>
      <rPr>
        <sz val="11"/>
        <color rgb="FF000000"/>
        <rFont val="Calibri"/>
        <family val="2"/>
        <charset val="238"/>
      </rPr>
      <t>waga 0,55 kg skład: mąka żytnia typu 720,woda,sól,opakowanie zbiorcze,wypiek o odpowiednim kształcie i kolorze z ważną datą produkcji i przydatności do spożycia. Kosz do przewozu towaru czysty bez zanieczyszczeń z oznakowaniem dostawcy</t>
    </r>
  </si>
  <si>
    <t>0,55 kg</t>
  </si>
  <si>
    <r>
      <rPr>
        <b/>
        <sz val="11"/>
        <color rgb="FF000000"/>
        <rFont val="Calibri"/>
        <family val="2"/>
        <charset val="238"/>
      </rPr>
      <t xml:space="preserve">Chleb kartoflak – </t>
    </r>
    <r>
      <rPr>
        <sz val="11"/>
        <color rgb="FF000000"/>
        <rFont val="Calibri"/>
        <family val="2"/>
        <charset val="238"/>
      </rPr>
      <t>waga 0,55 kg skład: mąka  chlebowa pszenna typu 750,mąka żytnia typu 720,płynny zakwas, pure ziemniaczane,drożdże piekarskie,woda, wypiek powinien być foremny,o świeżym zapachu i kolorze odpowiednim dla danego produktu. Opakowanie zbiorcze z ważną datą wypieku ,kosz plastikowy z oznakowaniem dostawcy</t>
    </r>
  </si>
  <si>
    <r>
      <rPr>
        <b/>
        <sz val="11"/>
        <color rgb="FF000000"/>
        <rFont val="Calibri"/>
        <family val="2"/>
        <charset val="238"/>
      </rPr>
      <t xml:space="preserve">Pączki parzone – </t>
    </r>
    <r>
      <rPr>
        <sz val="11"/>
        <color rgb="FF000000"/>
        <rFont val="Calibri"/>
        <family val="2"/>
        <charset val="238"/>
      </rPr>
      <t>skład: mąka pszenna,woda,olej roślinny,jaja,cukier,sól. Bez nadzienia. Opakowanie zbiorcze – kosz plastikowy,czysty, bez zanieczyszczeń,oznakowanie powinno zawierać nazwę dostawcy – producenta,adres,nazwę produktu,masę netto produktu,termin produkcji i przydatności do spożycia, warunki przechowywania.</t>
    </r>
  </si>
  <si>
    <r>
      <rPr>
        <b/>
        <sz val="11"/>
        <color rgb="FF000000"/>
        <rFont val="Calibri"/>
        <family val="2"/>
        <charset val="238"/>
      </rPr>
      <t>Pączek z dżemem –</t>
    </r>
    <r>
      <rPr>
        <sz val="11"/>
        <color rgb="FF000000"/>
        <rFont val="Calibri"/>
        <family val="2"/>
        <charset val="238"/>
      </rPr>
      <t xml:space="preserve"> skład:</t>
    </r>
    <r>
      <rPr>
        <b/>
        <sz val="11"/>
        <color rgb="FF000000"/>
        <rFont val="Calibri"/>
        <family val="2"/>
        <charset val="238"/>
      </rPr>
      <t xml:space="preserve"> </t>
    </r>
    <r>
      <rPr>
        <sz val="11"/>
        <color rgb="FF000000"/>
        <rFont val="Calibri"/>
        <family val="2"/>
        <charset val="238"/>
      </rPr>
      <t>mąka pszenna, woda, olej roślinny,jaja,cukier, drożdże, sól. Nadzienie: marmolada o smaku wieloowocowym, jabłka prażone kostka. Opakowanie zbiorcze - kosz plastikowy, czysty, bez zanieczyszczeń, nieuszkodzony, oznakowanie powinno zawierać: nazwę dostawcy – producenta, adres, nazwę produktu, masę netto produktu, datę – termin produkcji i przydatności do spożycia, warunki przechowywania</t>
    </r>
  </si>
  <si>
    <t>Oświadczam, iż cena brutto za wykonanie całego zadania nr 4 wynosi…………………………………………</t>
  </si>
  <si>
    <t>Produkty</t>
  </si>
  <si>
    <t>szacowana ilość</t>
  </si>
  <si>
    <t>wartość vat</t>
  </si>
  <si>
    <r>
      <rPr>
        <b/>
        <sz val="11"/>
        <color rgb="FF000000"/>
        <rFont val="Calibri"/>
        <family val="2"/>
        <charset val="238"/>
      </rPr>
      <t xml:space="preserve">Drożdże – </t>
    </r>
    <r>
      <rPr>
        <sz val="11"/>
        <color rgb="FF000000"/>
        <rFont val="Calibri"/>
        <family val="2"/>
        <charset val="238"/>
      </rPr>
      <t>świeże,pachnące,kruszące,bez białego nalotu i przykrego zapachu</t>
    </r>
  </si>
  <si>
    <r>
      <rPr>
        <b/>
        <sz val="11"/>
        <color rgb="FF000000"/>
        <rFont val="Calibri"/>
        <family val="2"/>
        <charset val="238"/>
      </rPr>
      <t xml:space="preserve">Jogurt naturalny  do 2% tłuszczu gęsty typu Grecki – </t>
    </r>
    <r>
      <rPr>
        <sz val="11"/>
        <color rgb="FF000000"/>
        <rFont val="Calibri"/>
        <family val="2"/>
        <charset val="238"/>
      </rPr>
      <t>skład: mleko pasteryzowane, żywe kultury bakterii jogurtowych, opakowania plastikowe o pojemności 370 g</t>
    </r>
  </si>
  <si>
    <r>
      <rPr>
        <b/>
        <sz val="11"/>
        <color rgb="FF000000"/>
        <rFont val="Calibri"/>
        <family val="2"/>
        <charset val="238"/>
      </rPr>
      <t>Jogurt naturalny duży do 2% tłuszczu gęsty typu Grecki</t>
    </r>
    <r>
      <rPr>
        <sz val="11"/>
        <color rgb="FF000000"/>
        <rFont val="Calibri"/>
        <family val="2"/>
        <charset val="238"/>
      </rPr>
      <t xml:space="preserve"> – skład: mleko pasteryzowane, żywe kultury bakterii jogurtowych, opakowania plastikowe o pojemności 5 l</t>
    </r>
  </si>
  <si>
    <t>5 l</t>
  </si>
  <si>
    <r>
      <rPr>
        <b/>
        <sz val="11"/>
        <color rgb="FF000000"/>
        <rFont val="Calibri"/>
        <family val="2"/>
        <charset val="238"/>
      </rPr>
      <t>Actimel 4*100g</t>
    </r>
    <r>
      <rPr>
        <sz val="11"/>
        <color rgb="FF000000"/>
        <rFont val="Calibri"/>
        <family val="2"/>
        <charset val="238"/>
      </rPr>
      <t xml:space="preserve"> – skład: mleko pasteryzowane, żywe kultury bakterii jogurtowych, opakowania plastikowe o pojemności 100 g,owocowy</t>
    </r>
  </si>
  <si>
    <r>
      <rPr>
        <b/>
        <sz val="11"/>
        <color rgb="FF000000"/>
        <rFont val="Calibri"/>
        <family val="2"/>
        <charset val="238"/>
      </rPr>
      <t xml:space="preserve">Jogurt Skyr truskawkowy typu Bakuś </t>
    </r>
    <r>
      <rPr>
        <sz val="11"/>
        <color rgb="FF000000"/>
        <rFont val="Calibri"/>
        <family val="2"/>
        <charset val="238"/>
      </rPr>
      <t>- waga 100g, smak: łagodny, czysty, charakterystyczny dla wybranego owocu, bez obcych posmaków, zapach: czysty, łagodny, z charakterystycznym zapachem owocu, konsystencja: jednolita, gęsta z widocznymi kawałkami owoców, barwa: jednolita w swojej masie z widocznymi kawałkami owocu, różne smaki, bez dodatkowego cukru, naturalnie słodzony</t>
    </r>
  </si>
  <si>
    <t>100g</t>
  </si>
  <si>
    <r>
      <rPr>
        <b/>
        <sz val="11"/>
        <color rgb="FF000000"/>
        <rFont val="Calibri"/>
        <family val="2"/>
        <charset val="238"/>
      </rPr>
      <t>Jogurt pitny owocowy w butelce Skyr Piątnica</t>
    </r>
    <r>
      <rPr>
        <sz val="11"/>
        <color rgb="FF000000"/>
        <rFont val="Calibri"/>
        <family val="2"/>
        <charset val="238"/>
      </rPr>
      <t xml:space="preserve"> - waga 330g, skład: mleko pasteryzowane, owoce 8 %, cukier, naturalny aromat, żywe kultury bakterii jogurtowych</t>
    </r>
  </si>
  <si>
    <t>330g</t>
  </si>
  <si>
    <r>
      <rPr>
        <b/>
        <sz val="11"/>
        <color rgb="FF000000"/>
        <rFont val="Calibri"/>
        <family val="2"/>
        <charset val="238"/>
      </rPr>
      <t xml:space="preserve">Kefir 1,5% tłuszczu </t>
    </r>
    <r>
      <rPr>
        <sz val="11"/>
        <color rgb="FF000000"/>
        <rFont val="Calibri"/>
        <family val="2"/>
        <charset val="238"/>
      </rPr>
      <t>- waga 250g, skład: mleko pasteryzowane, żywe kultury bakterii i drożdży kefirowych, typu Łowicki lub równoważny</t>
    </r>
  </si>
  <si>
    <t>250g</t>
  </si>
  <si>
    <r>
      <rPr>
        <b/>
        <sz val="11"/>
        <color rgb="FF000000"/>
        <rFont val="Calibri"/>
        <family val="2"/>
        <charset val="238"/>
      </rPr>
      <t>Maślanka typu Mrągowska –</t>
    </r>
    <r>
      <rPr>
        <sz val="11"/>
        <color rgb="FF000000"/>
        <rFont val="Calibri"/>
        <family val="2"/>
        <charset val="238"/>
      </rPr>
      <t xml:space="preserve"> 1 l, skład: mleko pasteryzowane, żywe kultury bakterii,  konsystencja: jednolita, gęsta  barwa: jednolita w swojej masie</t>
    </r>
  </si>
  <si>
    <t>1 l</t>
  </si>
  <si>
    <r>
      <rPr>
        <b/>
        <sz val="11"/>
        <color rgb="FF000000"/>
        <rFont val="Calibri"/>
        <family val="2"/>
        <charset val="238"/>
      </rPr>
      <t xml:space="preserve">Mleko bez laktozy 3 % - </t>
    </r>
    <r>
      <rPr>
        <sz val="11"/>
        <color rgb="FF000000"/>
        <rFont val="Calibri"/>
        <family val="2"/>
        <charset val="238"/>
      </rPr>
      <t>wygląd i barwa jednolita,smak i zapach czysty,konsystencja płynna karton 1000 ml</t>
    </r>
  </si>
  <si>
    <r>
      <rPr>
        <b/>
        <sz val="11"/>
        <color rgb="FF000000"/>
        <rFont val="Calibri"/>
        <family val="2"/>
        <charset val="238"/>
      </rPr>
      <t>Mleko w kartonie 3,2% tłuszczu</t>
    </r>
    <r>
      <rPr>
        <sz val="11"/>
        <color rgb="FF000000"/>
        <rFont val="Calibri"/>
        <family val="2"/>
        <charset val="238"/>
      </rPr>
      <t xml:space="preserve"> - wygląd i barwa jednolita, smak i zapach czysty bez obcych posmaków i zapachów, barwa jasnokremowa, konsystencja płynna, mleko normalizowane, pasteryzowane, zawartość białka 3 %, opakowanie bezpośrednie: karton 1000 ml, </t>
    </r>
  </si>
  <si>
    <t>l</t>
  </si>
  <si>
    <t>Mleko w kartonie 2% tłuszczu</t>
  </si>
  <si>
    <t>28g</t>
  </si>
  <si>
    <r>
      <rPr>
        <b/>
        <sz val="11"/>
        <color rgb="FF000000"/>
        <rFont val="Calibri"/>
        <family val="2"/>
        <charset val="238"/>
      </rPr>
      <t>Masło 82% tłuszczu -</t>
    </r>
    <r>
      <rPr>
        <sz val="11"/>
        <color rgb="FF000000"/>
        <rFont val="Calibri"/>
        <family val="2"/>
        <charset val="238"/>
      </rPr>
      <t xml:space="preserve"> nie solone w kostkach o zawartości tłuszczu min. 82%, o smaku czystym, lekko kwaśnym, z lekkim posmakiem pasteryzacji, zapach: mlekowy, bez obcych zapachów, konsystencja: jednolita, zwarta, smarowna, dopuszcza się lekko twardą, lekko mazistą, starannie uformowana, powierzchnia gładka, sucha, barwa: jednolita, dopuszcza się intensywniejszą na powierzchni, w opakowaniu: kostka o gramaturze od 200 do 250 g, </t>
    </r>
  </si>
  <si>
    <t>200g</t>
  </si>
  <si>
    <r>
      <rPr>
        <b/>
        <sz val="11"/>
        <color rgb="FF000000"/>
        <rFont val="Calibri"/>
        <family val="2"/>
        <charset val="238"/>
      </rPr>
      <t xml:space="preserve">Ser żółty, z zawartością 10% tłuszczu  - </t>
    </r>
    <r>
      <rPr>
        <sz val="11"/>
        <color rgb="FF000000"/>
        <rFont val="Calibri"/>
        <family val="2"/>
        <charset val="238"/>
      </rPr>
      <t>smak łagodny, zapach: mlekowy, bez obcych zapachów, aromatyczny, konsystencja: jednolita, zwarta, miąższ elastyczny, barwa jednolita w całej     masie 1 kg,typu salami</t>
    </r>
  </si>
  <si>
    <r>
      <rPr>
        <b/>
        <sz val="11"/>
        <color rgb="FF000000"/>
        <rFont val="Calibri"/>
        <family val="2"/>
        <charset val="238"/>
      </rPr>
      <t>Ser żółty krojony w plastrach Gouda –</t>
    </r>
    <r>
      <rPr>
        <sz val="11"/>
        <color rgb="FF000000"/>
        <rFont val="Calibri"/>
        <family val="2"/>
        <charset val="238"/>
      </rPr>
      <t xml:space="preserve"> smak łagodny,zawartość tłuszczu 10%,kolor żółty bez obcych zapachów,aromatyczny,konsystencja jednolita,zwarta typu  Gouda</t>
    </r>
  </si>
  <si>
    <r>
      <rPr>
        <b/>
        <sz val="11"/>
        <color rgb="FF000000"/>
        <rFont val="Calibri"/>
        <family val="2"/>
        <charset val="238"/>
      </rPr>
      <t xml:space="preserve">Ser żółty krojony w plastrach Gouda – </t>
    </r>
    <r>
      <rPr>
        <sz val="11"/>
        <color rgb="FF000000"/>
        <rFont val="Calibri"/>
        <family val="2"/>
        <charset val="238"/>
      </rPr>
      <t xml:space="preserve">smak łagodny,zawartość tłuszczu 10%,kolor żółty,bez obcych zapachów,zamknięty hermetycznie, z ważną datą przydatności do spożycia opakowanie 450g </t>
    </r>
  </si>
  <si>
    <t>450 g</t>
  </si>
  <si>
    <r>
      <rPr>
        <b/>
        <sz val="11"/>
        <color rgb="FF000000"/>
        <rFont val="Calibri"/>
        <family val="2"/>
        <charset val="238"/>
      </rPr>
      <t xml:space="preserve">Ser kozi w plasterkach – </t>
    </r>
    <r>
      <rPr>
        <sz val="11"/>
        <color rgb="FF000000"/>
        <rFont val="Calibri"/>
        <family val="2"/>
        <charset val="238"/>
      </rPr>
      <t>smak łagodny,beza obcych zapachów,skład: mleko kozie pasteryzowane,zamknięty hermetycznie z datą ważności opakowanie 100g</t>
    </r>
  </si>
  <si>
    <r>
      <rPr>
        <b/>
        <sz val="11"/>
        <color rgb="FF000000"/>
        <rFont val="Calibri"/>
        <family val="2"/>
        <charset val="238"/>
      </rPr>
      <t xml:space="preserve">Ser wędzony krojony typu Rolada Ustrzycka – </t>
    </r>
    <r>
      <rPr>
        <sz val="11"/>
        <color rgb="FF000000"/>
        <rFont val="Calibri"/>
        <family val="2"/>
        <charset val="238"/>
      </rPr>
      <t>smak łagodny,kolor i zapach odpowiedni do produktu,zawartość tłuszczu 10%,pakowany hermetycznie z ważną datą przydatności do spożycia opakowanie 150 g</t>
    </r>
  </si>
  <si>
    <t>150 g</t>
  </si>
  <si>
    <r>
      <rPr>
        <b/>
        <sz val="11"/>
        <color rgb="FF000000"/>
        <rFont val="Calibri"/>
        <family val="2"/>
        <charset val="238"/>
      </rPr>
      <t xml:space="preserve">Ser owczy krojony w plasterkach – </t>
    </r>
    <r>
      <rPr>
        <sz val="11"/>
        <color rgb="FF000000"/>
        <rFont val="Calibri"/>
        <family val="2"/>
        <charset val="238"/>
      </rPr>
      <t xml:space="preserve">smak łagodny,zapach i kolor odpowiedni dla produktu,opakowanie hermetycznie zamknięte,z datą ważności,opakowanie 150g </t>
    </r>
  </si>
  <si>
    <r>
      <rPr>
        <b/>
        <sz val="11"/>
        <color rgb="FF000000"/>
        <rFont val="Calibri"/>
        <family val="2"/>
        <charset val="238"/>
      </rPr>
      <t xml:space="preserve">Serek waniliowy – </t>
    </r>
    <r>
      <rPr>
        <sz val="11"/>
        <color rgb="FF000000"/>
        <rFont val="Calibri"/>
        <family val="2"/>
        <charset val="238"/>
      </rPr>
      <t>skład: twaróg odtłuszczony,śmietanka,woda,skrobia kukurydziana,aromat waniliowy gęsty o waniliowym zapachu,opakowanie 1000ml</t>
    </r>
  </si>
  <si>
    <r>
      <rPr>
        <b/>
        <sz val="11"/>
        <color rgb="FF000000"/>
        <rFont val="Calibri"/>
        <family val="2"/>
        <charset val="238"/>
      </rPr>
      <t>Serek waniliowy -</t>
    </r>
    <r>
      <rPr>
        <sz val="11"/>
        <color rgb="FF000000"/>
        <rFont val="Calibri"/>
        <family val="2"/>
        <charset val="238"/>
      </rPr>
      <t>j.w opakowanie 250g</t>
    </r>
  </si>
  <si>
    <r>
      <rPr>
        <b/>
        <sz val="11"/>
        <color rgb="FF000000"/>
        <rFont val="Calibri"/>
        <family val="2"/>
        <charset val="238"/>
      </rPr>
      <t xml:space="preserve">Serek naturalny śmietankowy– </t>
    </r>
    <r>
      <rPr>
        <sz val="11"/>
        <color rgb="FF000000"/>
        <rFont val="Calibri"/>
        <family val="2"/>
        <charset val="238"/>
      </rPr>
      <t xml:space="preserve">smak śmietankowy,konsystencja do smarowania,smak i zapach odpowiedni do produktu,opakowanie 150g </t>
    </r>
  </si>
  <si>
    <r>
      <rPr>
        <b/>
        <sz val="11"/>
        <color rgb="FF000000"/>
        <rFont val="Calibri"/>
        <family val="2"/>
        <charset val="238"/>
      </rPr>
      <t xml:space="preserve">Serek twarogowy w plastrach typu Capressi – </t>
    </r>
    <r>
      <rPr>
        <sz val="11"/>
        <color rgb="FF000000"/>
        <rFont val="Calibri"/>
        <family val="2"/>
        <charset val="238"/>
      </rPr>
      <t>smak śmietankowy,czysty,łagodny, zapakowany hermetycznie z datą ważną do spożycia opakowanie 150 g</t>
    </r>
  </si>
  <si>
    <r>
      <rPr>
        <b/>
        <sz val="11"/>
        <color rgb="FF000000"/>
        <rFont val="Calibri"/>
        <family val="2"/>
        <charset val="238"/>
      </rPr>
      <t>Ser feta pełnotłusty</t>
    </r>
    <r>
      <rPr>
        <sz val="11"/>
        <color rgb="FF000000"/>
        <rFont val="Calibri"/>
        <family val="2"/>
        <charset val="238"/>
      </rPr>
      <t xml:space="preserve"> - zawartość tłuszczu 16% masy,
smak i zapach delikatny, opakowanie jednostkowe o wadze od 150 g do 300 g, termin przydatności do spożycia minimum 3 miesiące od daty dostawy
</t>
    </r>
  </si>
  <si>
    <t>270g</t>
  </si>
  <si>
    <r>
      <rPr>
        <b/>
        <sz val="11"/>
        <color rgb="FF000000"/>
        <rFont val="Calibri"/>
        <family val="2"/>
        <charset val="238"/>
      </rPr>
      <t>Serek wiejski</t>
    </r>
    <r>
      <rPr>
        <sz val="11"/>
        <color rgb="FF000000"/>
        <rFont val="Calibri"/>
        <family val="2"/>
        <charset val="238"/>
      </rPr>
      <t xml:space="preserve"> – skład: serek twarogowy ziarnisty,śmietanka,sól, bez polepszaczy smaków i aromatów,zapach i konsystencja odpowiednia dla produktu,opakowanie 200 g</t>
    </r>
  </si>
  <si>
    <t>200 g</t>
  </si>
  <si>
    <r>
      <rPr>
        <b/>
        <sz val="11"/>
        <color rgb="FF000000"/>
        <rFont val="Calibri"/>
        <family val="2"/>
        <charset val="238"/>
      </rPr>
      <t>Śmietana UHT 12%</t>
    </r>
    <r>
      <rPr>
        <sz val="11"/>
        <color rgb="FF000000"/>
        <rFont val="Calibri"/>
        <family val="2"/>
        <charset val="238"/>
      </rPr>
      <t xml:space="preserve"> -  skład: zawartość tłuszczu 12%, smak: łagodny, kremowy, zapach: czysty, bez obcych zapachów, produkt o jednolitej, gęstej, kremowej konsystencji, barwa jednolita, biała z odcieniem jasnokremowym do kremowego, opakowanie jednostkowe 500ml opakowanie kartonik, </t>
    </r>
  </si>
  <si>
    <r>
      <rPr>
        <b/>
        <sz val="11"/>
        <color rgb="FF000000"/>
        <rFont val="Calibri"/>
        <family val="2"/>
        <charset val="238"/>
      </rPr>
      <t xml:space="preserve">Śmietana 30 %- </t>
    </r>
    <r>
      <rPr>
        <sz val="11"/>
        <color rgb="FF000000"/>
        <rFont val="Calibri"/>
        <family val="2"/>
        <charset val="238"/>
      </rPr>
      <t xml:space="preserve">Zawartość tłuszczu 30%,smak śmietankowy,gęsta o zapachu i kolorze odpowiednim dla produktu,opakowanie </t>
    </r>
  </si>
  <si>
    <t>400 ml</t>
  </si>
  <si>
    <r>
      <rPr>
        <b/>
        <sz val="11"/>
        <color rgb="FF000000"/>
        <rFont val="Calibri"/>
        <family val="2"/>
        <charset val="238"/>
      </rPr>
      <t>Śmietana 18%</t>
    </r>
    <r>
      <rPr>
        <sz val="11"/>
        <color rgb="FF000000"/>
        <rFont val="Calibri"/>
        <family val="2"/>
        <charset val="238"/>
      </rPr>
      <t xml:space="preserve"> - homogenizowana, skład: zawartość tłuszczu 18%, smak: lekko kwaśny, kremowy, zapach: czysty, bez obcych zapachów, produkt o jednolitej, gęstej, kremowej           konsystencji, dopuszcza się lekki podstój tłuszczu, barwa jednolita, biała z odcieniem jasnokremowym do kremowego, opakowanie jednostkowe 400 g opakowanie kubki, </t>
    </r>
  </si>
  <si>
    <r>
      <rPr>
        <b/>
        <sz val="11"/>
        <color rgb="FF000000"/>
        <rFont val="Calibri"/>
        <family val="2"/>
        <charset val="238"/>
      </rPr>
      <t xml:space="preserve">Mleczko kokosowe – </t>
    </r>
    <r>
      <rPr>
        <sz val="11"/>
        <color rgb="FF000000"/>
        <rFont val="Calibri"/>
        <family val="2"/>
        <charset val="238"/>
      </rPr>
      <t>1,5 % w kartonie, z ważną datą przydatności do spożycia,bez uszkodzeń mechanicznych</t>
    </r>
  </si>
  <si>
    <r>
      <rPr>
        <b/>
        <sz val="11"/>
        <color rgb="FF000000"/>
        <rFont val="Calibri"/>
        <family val="2"/>
        <charset val="238"/>
      </rPr>
      <t>Napój Owsiany</t>
    </r>
    <r>
      <rPr>
        <sz val="11"/>
        <color rgb="FF000000"/>
        <rFont val="Calibri"/>
        <family val="2"/>
        <charset val="238"/>
      </rPr>
      <t xml:space="preserve"> – w kartonie typu Alpro z datą do spożycia,bez uszkodzeń mechanicznych</t>
    </r>
  </si>
  <si>
    <t>1l</t>
  </si>
  <si>
    <r>
      <rPr>
        <b/>
        <sz val="11"/>
        <color rgb="FF000000"/>
        <rFont val="Calibri"/>
        <family val="2"/>
        <charset val="238"/>
      </rPr>
      <t xml:space="preserve">Margaryna Classic Rama 400g – </t>
    </r>
    <r>
      <rPr>
        <sz val="11"/>
        <color rgb="FF000000"/>
        <rFont val="Calibri"/>
        <family val="2"/>
        <charset val="238"/>
      </rPr>
      <t>produkt o konsystencji,smaku i zapachu odpowiednim dla swojego rodzaju,opakowanie bez uszkodzeń mechanicznych</t>
    </r>
  </si>
  <si>
    <r>
      <rPr>
        <b/>
        <sz val="11"/>
        <color rgb="FF000000"/>
        <rFont val="Calibri"/>
        <family val="2"/>
        <charset val="238"/>
      </rPr>
      <t>Deser sojowy waniliowy 125g –</t>
    </r>
    <r>
      <rPr>
        <sz val="11"/>
        <color rgb="FF000000"/>
        <rFont val="Calibri"/>
        <family val="2"/>
        <charset val="238"/>
      </rPr>
      <t xml:space="preserve"> o odpowiednim składzie,bez mleka,konsystencja ,smak i zapach odpowiedni dla danego produktu, opakowanie bez uszkodzeń mechanicznych</t>
    </r>
  </si>
  <si>
    <r>
      <rPr>
        <b/>
        <sz val="11"/>
        <color rgb="FF000000"/>
        <rFont val="Calibri"/>
        <family val="2"/>
        <charset val="238"/>
      </rPr>
      <t xml:space="preserve">Twaróg półtłusty </t>
    </r>
    <r>
      <rPr>
        <sz val="11"/>
        <color rgb="FF000000"/>
        <rFont val="Calibri"/>
        <family val="2"/>
        <charset val="238"/>
      </rPr>
      <t>- smak: czysty, łagodny, lekko kwaśny, posmak pasteryzacji, zapach: pasteryzacji, bez obcych zapachów, konsystencja: jednolita, zwarta, bez grudek, lekko luźna, barwa: biała do lekko kremowej, jednolita w całej masie</t>
    </r>
  </si>
  <si>
    <t>Oświadczam, iż cena brutto za wykonanie całego zadania nr 5 wynosi…………………………………………</t>
  </si>
  <si>
    <t xml:space="preserve">Cena brutto </t>
  </si>
  <si>
    <r>
      <rPr>
        <b/>
        <sz val="11"/>
        <color rgb="FF000000"/>
        <rFont val="Calibri"/>
        <family val="2"/>
        <charset val="238"/>
      </rPr>
      <t>Mielone z dorsza</t>
    </r>
    <r>
      <rPr>
        <sz val="11"/>
        <color rgb="FF000000"/>
        <rFont val="Calibri"/>
        <family val="2"/>
        <charset val="238"/>
      </rPr>
      <t>- świeże,</t>
    </r>
    <r>
      <rPr>
        <b/>
        <sz val="11"/>
        <color rgb="FF000000"/>
        <rFont val="Calibri"/>
        <family val="2"/>
        <charset val="238"/>
      </rPr>
      <t xml:space="preserve"> </t>
    </r>
    <r>
      <rPr>
        <sz val="11"/>
        <color rgb="FF000000"/>
        <rFont val="Calibri"/>
        <family val="2"/>
        <charset val="238"/>
      </rPr>
      <t>mięso mielone b/s, bez ości,wyłącznie z fileta z dorsza bałtyckiego, bez domieszek innych ryb, niedopuszczalny zapach świadczący o nieświeżości,bez wody</t>
    </r>
  </si>
  <si>
    <r>
      <rPr>
        <b/>
        <sz val="11"/>
        <color rgb="FF000000"/>
        <rFont val="Calibri"/>
        <family val="2"/>
        <charset val="238"/>
      </rPr>
      <t>Dorsz filet bałtycki</t>
    </r>
    <r>
      <rPr>
        <sz val="11"/>
        <color rgb="FF000000"/>
        <rFont val="Calibri"/>
        <family val="2"/>
        <charset val="238"/>
      </rPr>
      <t>-świeży, pozbawiony ości oraz skóry, mięso sprężyste, niedopuszczalny jest zapach świadczący o nieświeżości, kolor biały bez przebarwień, bez wody</t>
    </r>
  </si>
  <si>
    <r>
      <rPr>
        <b/>
        <sz val="11"/>
        <color rgb="FF000000"/>
        <rFont val="Calibri"/>
        <family val="2"/>
        <charset val="238"/>
      </rPr>
      <t xml:space="preserve">Paluszki rybne </t>
    </r>
    <r>
      <rPr>
        <sz val="11"/>
        <color rgb="FF000000"/>
        <rFont val="Calibri"/>
        <family val="2"/>
        <charset val="238"/>
      </rPr>
      <t xml:space="preserve">skład: 100% fileta z dorsza nierozdrobniony panierka nie krusząca się przylegająca do ryby, produkt głęboko mrożony  </t>
    </r>
  </si>
  <si>
    <r>
      <rPr>
        <b/>
        <sz val="11"/>
        <color rgb="FF000000"/>
        <rFont val="Calibri"/>
        <family val="2"/>
        <charset val="238"/>
      </rPr>
      <t xml:space="preserve">Miruna filet- </t>
    </r>
    <r>
      <rPr>
        <sz val="11"/>
        <color rgb="FF000000"/>
        <rFont val="Calibri"/>
        <family val="2"/>
        <charset val="238"/>
      </rPr>
      <t>świeży,pozbawiony ości oraz skóry,mięso sprężyste, niedopuszczalny jest zapach świadczący o nieświeżości,bez wody</t>
    </r>
  </si>
  <si>
    <r>
      <rPr>
        <b/>
        <sz val="11"/>
        <color rgb="FF000000"/>
        <rFont val="Calibri"/>
        <family val="2"/>
        <charset val="238"/>
      </rPr>
      <t xml:space="preserve">Makrela wędzona – </t>
    </r>
    <r>
      <rPr>
        <sz val="11"/>
        <color rgb="FF000000"/>
        <rFont val="Calibri"/>
        <family val="2"/>
        <charset val="238"/>
      </rPr>
      <t>świeża,nie wysuszona,o przyjemnym zapachu</t>
    </r>
  </si>
  <si>
    <r>
      <rPr>
        <b/>
        <sz val="11"/>
        <color rgb="FF000000"/>
        <rFont val="Calibri"/>
        <family val="2"/>
        <charset val="238"/>
      </rPr>
      <t xml:space="preserve">Łosoś wędzony – </t>
    </r>
    <r>
      <rPr>
        <sz val="11"/>
        <color rgb="FF000000"/>
        <rFont val="Calibri"/>
        <family val="2"/>
        <charset val="238"/>
      </rPr>
      <t>różowe płaty, bez ości,o przyjemnym zapachu,nie wysuszony</t>
    </r>
  </si>
  <si>
    <r>
      <rPr>
        <b/>
        <sz val="11"/>
        <color rgb="FF000000"/>
        <rFont val="Calibri"/>
        <family val="2"/>
        <charset val="238"/>
      </rPr>
      <t xml:space="preserve">Mintaj filet – </t>
    </r>
    <r>
      <rPr>
        <sz val="11"/>
        <color rgb="FF000000"/>
        <rFont val="Calibri"/>
        <family val="2"/>
        <charset val="238"/>
      </rPr>
      <t>nie kostka,świeży,bez skóry i ości,mięso sprężyste,o świeżym zapachu ryby</t>
    </r>
  </si>
  <si>
    <r>
      <rPr>
        <b/>
        <sz val="11"/>
        <color rgb="FF000000"/>
        <rFont val="Calibri"/>
        <family val="2"/>
        <charset val="238"/>
      </rPr>
      <t>Pstrąg filet</t>
    </r>
    <r>
      <rPr>
        <sz val="11"/>
        <color rgb="FF000000"/>
        <rFont val="Calibri"/>
        <family val="2"/>
        <charset val="238"/>
      </rPr>
      <t xml:space="preserve"> - świeży, pozbawiony ości oraz skóry, mięso sprężyste, niedopuszczalny jest zapach świadczący o nieświeżości, bez wody</t>
    </r>
  </si>
  <si>
    <r>
      <rPr>
        <b/>
        <sz val="11"/>
        <color rgb="FF000000"/>
        <rFont val="Calibri"/>
        <family val="2"/>
        <charset val="238"/>
      </rPr>
      <t>Łosoś filet</t>
    </r>
    <r>
      <rPr>
        <sz val="11"/>
        <color rgb="FF000000"/>
        <rFont val="Calibri"/>
        <family val="2"/>
        <charset val="238"/>
      </rPr>
      <t xml:space="preserve"> -bałtycki, świeży pozbawiony ości oraz skóry. Ułożone warstwowo,  umożliwiające łatwe oddzielenie pojedynczej warstwy. Brak zanieczyszczeń fizycznych, chemicznych, brak oznak i obecności pleśni, szkodników, brak zanieczyszczeń mikrobiologicznych i bakterii chorobotwórczych. Klasa I, bez wody </t>
    </r>
  </si>
  <si>
    <t>Oświadczam, iż cena brutto za wykonanie całego zadania nr 6 wynosi…………………………………………</t>
  </si>
  <si>
    <r>
      <rPr>
        <b/>
        <sz val="11"/>
        <color rgb="FF000000"/>
        <rFont val="Calibri"/>
        <family val="2"/>
        <charset val="238"/>
      </rPr>
      <t>Kluski śląskie -</t>
    </r>
    <r>
      <rPr>
        <sz val="11"/>
        <color rgb="FF000000"/>
        <rFont val="Calibri"/>
        <family val="2"/>
        <charset val="238"/>
      </rPr>
      <t xml:space="preserve"> opakowanie 1 kg, czyste, skład: ziemniaki, mąka pszenna, mąka ziemniaczana jajka, sól, bez konserwantów i sztucznych dodatków</t>
    </r>
  </si>
  <si>
    <r>
      <rPr>
        <b/>
        <sz val="11"/>
        <color rgb="FF000000"/>
        <rFont val="Calibri"/>
        <family val="2"/>
        <charset val="238"/>
      </rPr>
      <t>Pierogi leniwe</t>
    </r>
    <r>
      <rPr>
        <sz val="11"/>
        <color rgb="FF000000"/>
        <rFont val="Calibri"/>
        <family val="2"/>
        <charset val="238"/>
      </rPr>
      <t xml:space="preserve"> - opakowanie 1kg, czyste, twaróg, mleko,mąka pszenna, cukier, jaja, sól, bez konserwantów i sztucznych dodatków</t>
    </r>
  </si>
  <si>
    <r>
      <rPr>
        <b/>
        <sz val="11"/>
        <color rgb="FF000000"/>
        <rFont val="Calibri"/>
        <family val="2"/>
        <charset val="238"/>
      </rPr>
      <t xml:space="preserve">Kopytka ziemniaczane – </t>
    </r>
    <r>
      <rPr>
        <sz val="11"/>
        <color rgb="FF000000"/>
        <rFont val="Calibri"/>
        <family val="2"/>
        <charset val="238"/>
      </rPr>
      <t>opakowanie 1 kg,czyste,skład:ziemniaki,mąka pszenna,jajka,sól bez konserwantów i sztucznych dodatków</t>
    </r>
  </si>
  <si>
    <r>
      <rPr>
        <b/>
        <sz val="11"/>
        <color rgb="FF000000"/>
        <rFont val="Calibri"/>
        <family val="2"/>
        <charset val="238"/>
      </rPr>
      <t xml:space="preserve">Pierogi z serem i truskawkami – </t>
    </r>
    <r>
      <rPr>
        <sz val="11"/>
        <color rgb="FF000000"/>
        <rFont val="Calibri"/>
        <family val="2"/>
        <charset val="238"/>
      </rPr>
      <t>opakowanie 1 kg,czyste,skład:mleko,mąka pszenna,cukier,jaja,twaróg,owoce,sól,bez konserwantów i sztucznych dodatków</t>
    </r>
  </si>
  <si>
    <r>
      <rPr>
        <b/>
        <sz val="11"/>
        <color rgb="FF000000"/>
        <rFont val="Calibri"/>
        <family val="2"/>
        <charset val="238"/>
      </rPr>
      <t xml:space="preserve">Placki ziemniaczane bez cebuki </t>
    </r>
    <r>
      <rPr>
        <sz val="11"/>
        <color rgb="FF000000"/>
        <rFont val="Calibri"/>
        <family val="2"/>
        <charset val="238"/>
      </rPr>
      <t>- opakowanie 1kg, skład: ziemniaki, mąka pszenna, jaja, olej rzepakowy, sól, bez konserwantów i sztucznych dodatków</t>
    </r>
  </si>
  <si>
    <r>
      <rPr>
        <b/>
        <sz val="11"/>
        <color rgb="FF000000"/>
        <rFont val="Calibri"/>
        <family val="2"/>
        <charset val="238"/>
      </rPr>
      <t>Naleśniki czyste -</t>
    </r>
    <r>
      <rPr>
        <sz val="11"/>
        <color rgb="FF000000"/>
        <rFont val="Calibri"/>
        <family val="2"/>
        <charset val="238"/>
      </rPr>
      <t>opakowanie 1kg,czyste,skład:mąka pszenna,jaja,sól,olej rzepakowy,bez konserwantów i sztucznych dodatków</t>
    </r>
  </si>
  <si>
    <r>
      <rPr>
        <b/>
        <sz val="11"/>
        <color rgb="FF000000"/>
        <rFont val="Calibri"/>
        <family val="2"/>
        <charset val="238"/>
      </rPr>
      <t xml:space="preserve">Knedle ze śliwkami – </t>
    </r>
    <r>
      <rPr>
        <sz val="11"/>
        <color rgb="FF000000"/>
        <rFont val="Calibri"/>
        <family val="2"/>
        <charset val="238"/>
      </rPr>
      <t>opakowanie 1 kg, czyste,skład:ziemniaki,mąka pszenna,jaja,masło,śliwka bez konserwantów i sztucznych dodatków</t>
    </r>
  </si>
  <si>
    <r>
      <rPr>
        <b/>
        <sz val="11"/>
        <color rgb="FF000000"/>
        <rFont val="Calibri"/>
        <family val="2"/>
        <charset val="238"/>
      </rPr>
      <t>Racuchy z jabłkiem</t>
    </r>
    <r>
      <rPr>
        <sz val="11"/>
        <color rgb="FF000000"/>
        <rFont val="Calibri"/>
        <family val="2"/>
        <charset val="238"/>
      </rPr>
      <t xml:space="preserve"> - opakowanie 1kg, mąka pszenna, jabłka min.19%, cukier,woda, mleko, jaja,olej rzepakowy, drożdże, sól,  bez konserwantów i sztucznych dodatków</t>
    </r>
  </si>
  <si>
    <t>Oświadczam, iż cena brutto za wykonanie całego zadania nr 7 wynosi…………………………………………</t>
  </si>
  <si>
    <r>
      <rPr>
        <b/>
        <sz val="11"/>
        <color rgb="FF000000"/>
        <rFont val="Calibri"/>
        <family val="2"/>
        <charset val="238"/>
      </rPr>
      <t xml:space="preserve">Bukiet warzyw 2,5 kg – </t>
    </r>
    <r>
      <rPr>
        <sz val="11"/>
        <color rgb="FF000000"/>
        <rFont val="Calibri"/>
        <family val="2"/>
        <charset val="238"/>
      </rPr>
      <t>kawałki warzyw kolorowych,bez obcych posmaków,kolor odpowiedni dla produktu,sypkie,nieoblodzone,przydatność minimum 1 miesiąc maksymalnie 2 lata</t>
    </r>
  </si>
  <si>
    <r>
      <rPr>
        <b/>
        <sz val="11"/>
        <color rgb="FF000000"/>
        <rFont val="Calibri"/>
        <family val="2"/>
        <charset val="238"/>
      </rPr>
      <t xml:space="preserve"> Truskawka mrożona  bez szypułek 2,5 kg – </t>
    </r>
    <r>
      <rPr>
        <sz val="11"/>
        <color rgb="FF000000"/>
        <rFont val="Calibri"/>
        <family val="2"/>
        <charset val="238"/>
      </rPr>
      <t>owoce odmianowo jednolite,sypkie nie sklejone,koloru odpowiedniego dla produktu, całe,przydatność do spożycia min 1 miesiąc maksymalnie 2 lata.</t>
    </r>
  </si>
  <si>
    <r>
      <rPr>
        <b/>
        <sz val="11"/>
        <color rgb="FF000000"/>
        <rFont val="Calibri"/>
        <family val="2"/>
        <charset val="238"/>
      </rPr>
      <t>Brokuł mrożony</t>
    </r>
    <r>
      <rPr>
        <sz val="11"/>
        <color rgb="FF000000"/>
        <rFont val="Calibri"/>
        <family val="2"/>
        <charset val="238"/>
      </rPr>
      <t xml:space="preserve"> 2,5 kg -   bukiet różyczek mrożonych: barwa typowa dla brokuła, bez obcych posmaków, sypkie, nieoblodzone, nie zlepione, nieuszkodzone mechanicznie,termin przydatności minimum 1 miesiąc, maksymalnie 2 lata.</t>
    </r>
  </si>
  <si>
    <r>
      <rPr>
        <b/>
        <sz val="11"/>
        <color rgb="FF000000"/>
        <rFont val="Calibri"/>
        <family val="2"/>
        <charset val="238"/>
      </rPr>
      <t>Kalafior mrożony</t>
    </r>
    <r>
      <rPr>
        <sz val="11"/>
        <color rgb="FF000000"/>
        <rFont val="Calibri"/>
        <family val="2"/>
        <charset val="238"/>
      </rPr>
      <t xml:space="preserve"> 2,5 kg -  bukiet różyczek mrożonych:  barwa typowa dla kalafiora, bez obcych posmaków, sypkie, nieoblodzone, nie zlepione, nieuszkodzone mechanicznie,  termin przydatności minimum 1 miesiąc, maksymalnie 2 lata.</t>
    </r>
  </si>
  <si>
    <r>
      <rPr>
        <b/>
        <sz val="11"/>
        <color rgb="FF000000"/>
        <rFont val="Calibri"/>
        <family val="2"/>
        <charset val="238"/>
      </rPr>
      <t xml:space="preserve">Maliny mrożone 2,5 kg - </t>
    </r>
    <r>
      <rPr>
        <sz val="11"/>
        <color rgb="FF000000"/>
        <rFont val="Calibri"/>
        <family val="2"/>
        <charset val="238"/>
      </rPr>
      <t>owoce I kat., jednolite odmianowo w partii, całe, sypkie, bez obcych posmaków, nieoblodzone, nie zlepione, nieuszkodzone mechanicznie,  termin przydatności minimum 1 miesiąc, maksymalnie 2 lata.</t>
    </r>
  </si>
  <si>
    <r>
      <rPr>
        <b/>
        <sz val="11"/>
        <color rgb="FF000000"/>
        <rFont val="Calibri"/>
        <family val="2"/>
        <charset val="238"/>
      </rPr>
      <t>Marchew mini mini 2,5 kg -</t>
    </r>
    <r>
      <rPr>
        <sz val="11"/>
        <color rgb="FF000000"/>
        <rFont val="Calibri"/>
        <family val="2"/>
        <charset val="238"/>
      </rPr>
      <t xml:space="preserve"> marchewki mrożone:  barwa typowa dla marchewki, bez obcych posmaków, sypkie, nieoblodzone, nie zlepione, nieuszkodzone mechanicznie,  termin przydatności minimum 1 miesiąc, maksymalnie 2 lata.</t>
    </r>
  </si>
  <si>
    <r>
      <rPr>
        <b/>
        <sz val="11"/>
        <color rgb="FF000000"/>
        <rFont val="Calibri"/>
        <family val="2"/>
        <charset val="238"/>
      </rPr>
      <t xml:space="preserve">Marchew kostka mrożona 2,5 kg - </t>
    </r>
    <r>
      <rPr>
        <sz val="11"/>
        <color rgb="FF000000"/>
        <rFont val="Calibri"/>
        <family val="2"/>
        <charset val="238"/>
      </rPr>
      <t xml:space="preserve"> barwa typowa dla warzywa, bez obcych posmaków, sypkie, nieoblodzone, nie zlepione, nieuszkodzone mechanicznie,  termin przydatności minimum 1 miesiąc, maksymalnie 2 lata.</t>
    </r>
  </si>
  <si>
    <r>
      <rPr>
        <b/>
        <sz val="11"/>
        <color rgb="FF000000"/>
        <rFont val="Calibri"/>
        <family val="2"/>
        <charset val="238"/>
      </rPr>
      <t xml:space="preserve">Mieszanka kompotowa owoce leśne 2,5 kg – </t>
    </r>
    <r>
      <rPr>
        <sz val="11"/>
        <color rgb="FF000000"/>
        <rFont val="Calibri"/>
        <family val="2"/>
        <charset val="238"/>
      </rPr>
      <t>mieszanka wieloskładnikowa,barwa typowa dla poszczególnych owoców,bez obcych posmaków,owoce sypkie,nieoblodzone,termin przydatności minimum 1 miesiąc maksymalnie 2 lata.</t>
    </r>
  </si>
  <si>
    <r>
      <rPr>
        <b/>
        <sz val="11"/>
        <color rgb="FF000000"/>
        <rFont val="Calibri"/>
        <family val="2"/>
        <charset val="238"/>
      </rPr>
      <t>Fasola szparagowa mrożona zielona 2,5 kg</t>
    </r>
    <r>
      <rPr>
        <sz val="11"/>
        <color rgb="FF000000"/>
        <rFont val="Calibri"/>
        <family val="2"/>
        <charset val="238"/>
      </rPr>
      <t xml:space="preserve"> - cięta, I kat., odcinki strąków z obciętymi końcami o długości od 20mm do 40mm, jednolite odmianowo, sypkie, nieoblodzone, nie połamane, nie zlepione, termin przydatności minimum 1 miesiąc, maksymalnie 2 lata.</t>
    </r>
  </si>
  <si>
    <r>
      <rPr>
        <b/>
        <sz val="11"/>
        <color rgb="FF000000"/>
        <rFont val="Calibri"/>
        <family val="2"/>
        <charset val="238"/>
      </rPr>
      <t xml:space="preserve">Fasola szparagowa mrożona żółta 2,5 kg - </t>
    </r>
    <r>
      <rPr>
        <sz val="11"/>
        <color rgb="FF000000"/>
        <rFont val="Calibri"/>
        <family val="2"/>
        <charset val="238"/>
      </rPr>
      <t xml:space="preserve"> cięta, I kat., odcinki strąków z obciętymi końcami o długości od 20mm do 40mm, jednolite odmianowo, sypkie, nieoblodzone, nie połamane, nie zlepione, termin przydatności minimum 1 miesiąc, maksymalnie 2 lata.</t>
    </r>
  </si>
  <si>
    <r>
      <rPr>
        <b/>
        <sz val="11"/>
        <color rgb="FF000000"/>
        <rFont val="Calibri"/>
        <family val="2"/>
        <charset val="238"/>
      </rPr>
      <t xml:space="preserve">Mieszanka kompotowa owocowa 2,5 kg -  </t>
    </r>
    <r>
      <rPr>
        <sz val="11"/>
        <color rgb="FF000000"/>
        <rFont val="Calibri"/>
        <family val="2"/>
        <charset val="238"/>
      </rPr>
      <t xml:space="preserve">mieszanka wieloskładnikowa, barwa typowa dla poszczególnych owoców, bez obcych posmaków, owoce sypkie, nieoblodzone, nie zlepione, nieuszkodzone mechanicznie,termin przydatności minimum 1 miesiąc, maksymalnie 2 lata. </t>
    </r>
  </si>
  <si>
    <r>
      <rPr>
        <b/>
        <sz val="11"/>
        <color rgb="FF000000"/>
        <rFont val="Calibri"/>
        <family val="2"/>
        <charset val="238"/>
      </rPr>
      <t xml:space="preserve">Szpinak mrożony </t>
    </r>
    <r>
      <rPr>
        <sz val="11"/>
        <color rgb="FF000000"/>
        <rFont val="Calibri"/>
        <family val="2"/>
        <charset val="238"/>
      </rPr>
      <t xml:space="preserve"> </t>
    </r>
    <r>
      <rPr>
        <b/>
        <sz val="11"/>
        <color rgb="FF000000"/>
        <rFont val="Calibri"/>
        <family val="2"/>
        <charset val="238"/>
      </rPr>
      <t xml:space="preserve">rozdrobiony 2,5 kg </t>
    </r>
    <r>
      <rPr>
        <sz val="11"/>
        <color rgb="FF000000"/>
        <rFont val="Calibri"/>
        <family val="2"/>
        <charset val="238"/>
      </rPr>
      <t>-  klasa I, barwa typowa dla poszczególnych owoców, bez obcych posmaków, sypkie, nieoblodzone, nie zlepione, nieuszkodzone mechanicznie,  termin przydatności minimum 1 miesiąc, maksymalnie 2 lata.</t>
    </r>
  </si>
  <si>
    <r>
      <rPr>
        <b/>
        <sz val="11"/>
        <color rgb="FF000000"/>
        <rFont val="Calibri"/>
        <family val="2"/>
        <charset val="238"/>
      </rPr>
      <t xml:space="preserve">Frytki karbowane 2,5 kg – </t>
    </r>
    <r>
      <rPr>
        <sz val="11"/>
        <color rgb="FF000000"/>
        <rFont val="Calibri"/>
        <family val="2"/>
        <charset val="238"/>
      </rPr>
      <t>frytki z dobrego gatunku ziemniaka,całe,koloru odpowiedniego dla danego produktu,nie posklejane,nie oblodzone,bez uszkodzeń mechanicznych i obcych zapachów,ważna data przydatności do spożycia.</t>
    </r>
  </si>
  <si>
    <r>
      <rPr>
        <b/>
        <sz val="11"/>
        <color rgb="FF000000"/>
        <rFont val="Calibri"/>
        <family val="2"/>
        <charset val="238"/>
      </rPr>
      <t>Wiśnie mrożone</t>
    </r>
    <r>
      <rPr>
        <sz val="11"/>
        <color rgb="FF000000"/>
        <rFont val="Calibri"/>
        <family val="2"/>
        <charset val="238"/>
      </rPr>
      <t xml:space="preserve"> </t>
    </r>
    <r>
      <rPr>
        <b/>
        <sz val="11"/>
        <color rgb="FF000000"/>
        <rFont val="Calibri"/>
        <family val="2"/>
        <charset val="238"/>
      </rPr>
      <t xml:space="preserve">bez pestek 2,5 kg </t>
    </r>
    <r>
      <rPr>
        <sz val="11"/>
        <color rgb="FF000000"/>
        <rFont val="Calibri"/>
        <family val="2"/>
        <charset val="238"/>
      </rPr>
      <t>- owoce I kat., jednolite odmianowo w partii, bez pestek, wydrylowane, sypkie, bez obcych posmaków, nieoblodzone, nie zlepione, nieuszkodzone mechanicznie, termin przydatności minimum 1 miesiąc, maksymalnie 2 lata.</t>
    </r>
  </si>
  <si>
    <t>\</t>
  </si>
  <si>
    <r>
      <rPr>
        <b/>
        <sz val="11"/>
        <color rgb="FF000000"/>
        <rFont val="Calibri"/>
        <family val="2"/>
        <charset val="238"/>
      </rPr>
      <t>Jajka</t>
    </r>
    <r>
      <rPr>
        <sz val="11"/>
        <color rgb="FF000000"/>
        <rFont val="Calibri"/>
        <family val="2"/>
        <charset val="238"/>
      </rPr>
      <t>- zgodnie z klasą I A, średnie XL- jajka o wadze od 65g do 75g, każde jajko musi posiadać nadrukowany numer identyfikacyjny, nie dopuszczalne są jajka nieoznakowane, zbite lub popękane, opakowanie powinno zawierać: nazwę  lub adres, klasę jakości kategorię wagową, liczbę jaj w opakowaniu, datę pakowania; towar musi spełniać normy techniczne i jakościowe jakie wynikają z obowiązujących przepisów polskiego prawa dla produktów żywnościowych</t>
    </r>
  </si>
  <si>
    <t>Załącznik 1.1 do SWZ - Formularz cenowy dla części nr 1</t>
  </si>
  <si>
    <t>Załącznik 1.2 do SWZ- Formularz cenowy dla części nr 2</t>
  </si>
  <si>
    <t>Załącznik 1.3 do SWZ - Formularz cenowy dla części nr 3</t>
  </si>
  <si>
    <t>Załącznik 1.4 do SWZ- Formularz cenowy dla części nr 4</t>
  </si>
  <si>
    <t>Część nr 1 : WARZYWA I OWOCE - ŚWIEŻE I MROŻONE,KONSERWOWE, JAJKA</t>
  </si>
  <si>
    <t xml:space="preserve">Część nr 2: PRODUKTY SUCHE, PRZYPRAWY / RÓŻNE PRODUKTY SPOŻYWCZE   </t>
  </si>
  <si>
    <t>Część nr 3: MIĘSO I WĘDLINY</t>
  </si>
  <si>
    <t>Część nr 4: PIECZYWO I WYROBY CUKIERNICZE</t>
  </si>
  <si>
    <t>Załącznik 1.5 do SWZ- Formularz cenowy dla części nr 5</t>
  </si>
  <si>
    <t>Część nr 5: PRZETWORY MLECZNE</t>
  </si>
  <si>
    <t>Załącznik 1.6 do SWZ- Formularz cenowy dla części nr 6</t>
  </si>
  <si>
    <t>Część nr 6: RYBY</t>
  </si>
  <si>
    <t>Załącznik 1.7 do SWZ- Formularz cenowy dla części nr 7</t>
  </si>
  <si>
    <t>Część nr 7: GARMAŻ</t>
  </si>
  <si>
    <t>Sukcesywna dostawa artykułów spożywczych na potrzeby Przedszkola Leśnego w Bolszewie, w okresie od 2 stycznia 2026 do 31 grudnia 2026, z podziałem na dziewięć części.</t>
  </si>
  <si>
    <t xml:space="preserve">Sukcesywna dostawa artykułów spożywczych na potrzeby Przedszkola Leśnego 
w Bolszewie, w okresie od 2 stycznia 2026 do 31 grudnia 2026, z podziałem na dziewięć części.
</t>
  </si>
  <si>
    <t xml:space="preserve">Sukcesywna dostawa artykułów spożywczych na potrzeby Przedszkola Leśnego w Bolszewie, w okresie od 2 stycznia 2026 do 31 grudnia 2026, z podziałem na dziewięć części.
</t>
  </si>
  <si>
    <t>Załącznik 1.8 do SWZ- Formularz cenowy dla części nr 8</t>
  </si>
  <si>
    <t>Część nr 8: MROŻONKI</t>
  </si>
  <si>
    <t>Załącznik nr 9 do SWZ- Formularz cenowy dla części nr 9</t>
  </si>
  <si>
    <t>Część nr 9: JAJKA</t>
  </si>
  <si>
    <t>Oświadczam, iż cena brutto za wykonanie całego zadania nr 8 wynosi…………………………………………</t>
  </si>
  <si>
    <t>Oświadczam, iż cena brutto za wykonanie całego zadania nr 9 wynosi…………………………………………</t>
  </si>
  <si>
    <t>Uwaga! Wypełniony dokument należy podpisać kwalifikowanym podpisem elektronicznym lub podpisem zaufanym lub podpisem osobistym (podpis osobisty to zaawansowany podpis elektroniczny składany z wykorzystaniem e-dowodu)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</si>
</sst>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zł&quot;"/>
    <numFmt numFmtId="165" formatCode="#,##0&quot; zł&quot;"/>
    <numFmt numFmtId="166" formatCode="0.0%"/>
  </numFmts>
  <fonts count="14">
    <font>
      <sz val="11"/>
      <color rgb="FF000000"/>
      <name val="Czcionka tekstu podstawowego"/>
      <family val="2"/>
      <charset val="238"/>
    </font>
    <font>
      <sz val="11"/>
      <color rgb="FF000000"/>
      <name val="Calibri"/>
      <family val="2"/>
      <charset val="238"/>
    </font>
    <font>
      <b/>
      <sz val="14"/>
      <color rgb="FF000000"/>
      <name val="Calibri"/>
      <family val="2"/>
      <charset val="238"/>
    </font>
    <font>
      <b/>
      <i/>
      <sz val="14"/>
      <color rgb="FF000000"/>
      <name val="Calibri"/>
      <family val="2"/>
      <charset val="238"/>
    </font>
    <font>
      <b/>
      <sz val="11"/>
      <color rgb="FF000000"/>
      <name val="Calibri"/>
      <family val="2"/>
      <charset val="238"/>
    </font>
    <font>
      <sz val="14"/>
      <color rgb="FF000000"/>
      <name val="Calibri"/>
      <family val="2"/>
      <charset val="238"/>
    </font>
    <font>
      <b/>
      <sz val="11"/>
      <name val="Calibri"/>
      <family val="2"/>
      <charset val="238"/>
    </font>
    <font>
      <sz val="11"/>
      <name val="Calibri"/>
      <family val="2"/>
      <charset val="238"/>
    </font>
    <font>
      <sz val="12"/>
      <color rgb="FF000000"/>
      <name val="Calibri"/>
      <family val="2"/>
      <charset val="238"/>
    </font>
    <font>
      <b/>
      <sz val="12"/>
      <color rgb="FF000000"/>
      <name val="Calibri"/>
      <family val="2"/>
      <charset val="238"/>
    </font>
    <font>
      <b/>
      <i/>
      <sz val="12"/>
      <color rgb="FF000000"/>
      <name val="Calibri"/>
      <family val="2"/>
      <charset val="238"/>
    </font>
    <font>
      <sz val="11"/>
      <color rgb="FF000000"/>
      <name val="Czcionka tekstu podstawowego"/>
      <family val="2"/>
      <charset val="238"/>
    </font>
    <font>
      <b/>
      <sz val="11"/>
      <color rgb="FFFF0000"/>
      <name val="Calibri"/>
      <family val="2"/>
      <charset val="238"/>
    </font>
    <font>
      <b/>
      <sz val="12"/>
      <color rgb="FFFF0000"/>
      <name val="Calibri"/>
      <family val="2"/>
      <charset val="238"/>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xf numFmtId="0" fontId="11" fillId="0" borderId="0"/>
  </cellStyleXfs>
  <cellXfs count="79">
    <xf numFmtId="0" fontId="0" fillId="0" borderId="0" xfId="0"/>
    <xf numFmtId="164" fontId="4"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164" fontId="1"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1" fillId="0" borderId="0" xfId="0" applyFont="1"/>
    <xf numFmtId="0" fontId="1" fillId="0" borderId="0" xfId="0" applyFont="1" applyAlignment="1">
      <alignment horizontal="center"/>
    </xf>
    <xf numFmtId="2" fontId="1" fillId="0" borderId="0" xfId="0" applyNumberFormat="1" applyFont="1" applyAlignment="1">
      <alignment horizontal="center"/>
    </xf>
    <xf numFmtId="164" fontId="1" fillId="0" borderId="0" xfId="0" applyNumberFormat="1" applyFont="1" applyAlignment="1">
      <alignment horizontal="center" vertical="center"/>
    </xf>
    <xf numFmtId="164" fontId="1" fillId="0" borderId="0" xfId="0" applyNumberFormat="1" applyFont="1" applyAlignment="1">
      <alignment horizontal="center"/>
    </xf>
    <xf numFmtId="2" fontId="4" fillId="0" borderId="1" xfId="0" applyNumberFormat="1" applyFont="1" applyBorder="1" applyAlignment="1">
      <alignment horizontal="center" vertical="center" wrapText="1"/>
    </xf>
    <xf numFmtId="0" fontId="1" fillId="0" borderId="1" xfId="0" applyFont="1" applyBorder="1" applyAlignment="1">
      <alignment horizontal="justify" vertical="top" wrapText="1"/>
    </xf>
    <xf numFmtId="0" fontId="4" fillId="0" borderId="1" xfId="0" applyFont="1" applyBorder="1" applyAlignment="1">
      <alignment horizontal="justify" vertical="top" wrapText="1"/>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0" fontId="4" fillId="0" borderId="1" xfId="0" applyFont="1" applyBorder="1" applyAlignment="1">
      <alignment horizontal="left" vertical="top" wrapText="1"/>
    </xf>
    <xf numFmtId="164" fontId="1" fillId="0" borderId="0" xfId="0" applyNumberFormat="1" applyFont="1"/>
    <xf numFmtId="0" fontId="5" fillId="0" borderId="0" xfId="0" applyFont="1"/>
    <xf numFmtId="0" fontId="4" fillId="0" borderId="1" xfId="0" applyFont="1" applyBorder="1" applyAlignment="1">
      <alignment vertical="top" wrapText="1"/>
    </xf>
    <xf numFmtId="0" fontId="6" fillId="0" borderId="1" xfId="0" applyFont="1" applyBorder="1" applyAlignment="1">
      <alignment vertical="top" wrapText="1"/>
    </xf>
    <xf numFmtId="0" fontId="1" fillId="0" borderId="0" xfId="0" applyFont="1" applyAlignment="1">
      <alignment horizontal="left" vertical="top"/>
    </xf>
    <xf numFmtId="164" fontId="2" fillId="0" borderId="0" xfId="0" applyNumberFormat="1" applyFont="1" applyAlignment="1">
      <alignment vertical="top" wrapText="1"/>
    </xf>
    <xf numFmtId="0" fontId="3" fillId="0" borderId="0" xfId="0" applyFont="1"/>
    <xf numFmtId="164" fontId="8" fillId="0" borderId="0" xfId="0" applyNumberFormat="1" applyFont="1"/>
    <xf numFmtId="0" fontId="2" fillId="0" borderId="0" xfId="0" applyFont="1" applyAlignment="1">
      <alignment vertical="top" wrapText="1"/>
    </xf>
    <xf numFmtId="0" fontId="4" fillId="0" borderId="1" xfId="0" applyFont="1" applyBorder="1" applyAlignment="1">
      <alignment horizontal="left" vertical="top"/>
    </xf>
    <xf numFmtId="9" fontId="1" fillId="0" borderId="1" xfId="0" applyNumberFormat="1" applyFont="1" applyBorder="1" applyAlignment="1">
      <alignment horizontal="center" vertical="center"/>
    </xf>
    <xf numFmtId="0" fontId="1" fillId="0" borderId="0" xfId="0" applyFont="1" applyAlignment="1">
      <alignment horizontal="center" vertical="center"/>
    </xf>
    <xf numFmtId="2" fontId="1" fillId="0" borderId="0" xfId="0" applyNumberFormat="1" applyFont="1"/>
    <xf numFmtId="10" fontId="1" fillId="0" borderId="0" xfId="0" applyNumberFormat="1" applyFont="1"/>
    <xf numFmtId="2" fontId="4" fillId="0" borderId="1" xfId="0" applyNumberFormat="1" applyFont="1" applyBorder="1" applyAlignment="1">
      <alignment horizontal="center" vertical="center"/>
    </xf>
    <xf numFmtId="10" fontId="4" fillId="0" borderId="1" xfId="0" applyNumberFormat="1" applyFont="1" applyBorder="1" applyAlignment="1">
      <alignment horizontal="center" vertical="center"/>
    </xf>
    <xf numFmtId="0" fontId="1" fillId="0" borderId="1" xfId="0" applyFont="1" applyBorder="1" applyAlignment="1">
      <alignment horizontal="center" vertical="top" wrapText="1"/>
    </xf>
    <xf numFmtId="2" fontId="1" fillId="0" borderId="1" xfId="0" applyNumberFormat="1" applyFont="1" applyBorder="1" applyAlignment="1">
      <alignment horizontal="center" vertical="center" wrapText="1"/>
    </xf>
    <xf numFmtId="0" fontId="4" fillId="0" borderId="1" xfId="0" applyFont="1" applyBorder="1" applyAlignment="1">
      <alignment vertical="center"/>
    </xf>
    <xf numFmtId="165" fontId="1" fillId="0" borderId="0" xfId="0" applyNumberFormat="1" applyFont="1"/>
    <xf numFmtId="164" fontId="2" fillId="0" borderId="0" xfId="0" applyNumberFormat="1" applyFont="1" applyAlignment="1">
      <alignment vertical="center" wrapText="1"/>
    </xf>
    <xf numFmtId="0" fontId="3"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wrapText="1"/>
    </xf>
    <xf numFmtId="165" fontId="4" fillId="0" borderId="1" xfId="0" applyNumberFormat="1" applyFont="1" applyBorder="1" applyAlignment="1">
      <alignment horizontal="center" vertical="center"/>
    </xf>
    <xf numFmtId="0" fontId="1"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166" fontId="1" fillId="0" borderId="1" xfId="0" applyNumberFormat="1" applyFont="1" applyBorder="1" applyAlignment="1">
      <alignment horizontal="center" vertical="center"/>
    </xf>
    <xf numFmtId="166" fontId="1" fillId="0" borderId="0" xfId="0" applyNumberFormat="1" applyFont="1"/>
    <xf numFmtId="164" fontId="2" fillId="0" borderId="1" xfId="0" applyNumberFormat="1" applyFont="1" applyBorder="1" applyAlignment="1">
      <alignment horizontal="right"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top" wrapText="1"/>
    </xf>
    <xf numFmtId="0" fontId="4" fillId="0" borderId="1" xfId="0" applyFont="1" applyBorder="1" applyAlignment="1">
      <alignment horizontal="left" vertical="center"/>
    </xf>
    <xf numFmtId="164" fontId="4" fillId="0" borderId="1" xfId="0" applyNumberFormat="1" applyFont="1" applyBorder="1" applyAlignment="1">
      <alignment horizontal="right" vertical="center"/>
    </xf>
    <xf numFmtId="164" fontId="4" fillId="0" borderId="1" xfId="0" applyNumberFormat="1" applyFont="1" applyBorder="1" applyAlignment="1">
      <alignment horizontal="center" vertical="center"/>
    </xf>
    <xf numFmtId="0" fontId="2" fillId="0" borderId="1" xfId="0" applyFont="1" applyBorder="1" applyAlignment="1">
      <alignment horizontal="left"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64" fontId="1" fillId="0" borderId="1" xfId="0" applyNumberFormat="1" applyFont="1" applyBorder="1" applyAlignment="1">
      <alignment horizontal="center" vertical="center"/>
    </xf>
    <xf numFmtId="0" fontId="1" fillId="0" borderId="1" xfId="0" applyFont="1" applyBorder="1" applyAlignment="1">
      <alignment horizontal="center" vertical="center"/>
    </xf>
    <xf numFmtId="10" fontId="4" fillId="0" borderId="1" xfId="0" applyNumberFormat="1" applyFont="1" applyBorder="1" applyAlignment="1">
      <alignment horizontal="right" vertical="center"/>
    </xf>
    <xf numFmtId="164" fontId="4"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wrapText="1"/>
    </xf>
    <xf numFmtId="0" fontId="5" fillId="0" borderId="1" xfId="0" applyFont="1" applyBorder="1" applyAlignment="1">
      <alignment horizontal="center" vertical="center" wrapText="1"/>
    </xf>
    <xf numFmtId="165" fontId="4" fillId="0" borderId="1" xfId="0" applyNumberFormat="1" applyFont="1" applyBorder="1" applyAlignment="1">
      <alignment horizontal="right" vertical="center"/>
    </xf>
    <xf numFmtId="164" fontId="1" fillId="0" borderId="1" xfId="0" applyNumberFormat="1" applyFont="1" applyBorder="1" applyAlignment="1">
      <alignment horizontal="right" vertical="center"/>
    </xf>
    <xf numFmtId="164" fontId="9"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9" fillId="0" borderId="1" xfId="0" applyFont="1" applyBorder="1" applyAlignment="1">
      <alignment horizontal="left" vertical="top" wrapText="1"/>
    </xf>
    <xf numFmtId="0" fontId="9" fillId="0" borderId="1" xfId="0" applyFont="1" applyBorder="1" applyAlignment="1">
      <alignment horizontal="left" wrapText="1"/>
    </xf>
    <xf numFmtId="166" fontId="4" fillId="0" borderId="1" xfId="0" applyNumberFormat="1" applyFont="1" applyBorder="1" applyAlignment="1">
      <alignment horizontal="right" vertical="center"/>
    </xf>
    <xf numFmtId="0" fontId="12" fillId="0" borderId="0" xfId="0" applyFont="1"/>
    <xf numFmtId="0" fontId="12" fillId="0" borderId="0" xfId="0" applyFont="1" applyAlignment="1">
      <alignment horizontal="center"/>
    </xf>
    <xf numFmtId="2" fontId="12" fillId="0" borderId="0" xfId="0" applyNumberFormat="1" applyFont="1" applyAlignment="1">
      <alignment horizontal="center"/>
    </xf>
    <xf numFmtId="164" fontId="12" fillId="0" borderId="0" xfId="0" applyNumberFormat="1" applyFont="1" applyAlignment="1">
      <alignment horizontal="center" vertical="center"/>
    </xf>
    <xf numFmtId="164" fontId="12" fillId="0" borderId="0" xfId="0" applyNumberFormat="1" applyFont="1" applyAlignment="1">
      <alignment horizontal="center"/>
    </xf>
    <xf numFmtId="0" fontId="13" fillId="0" borderId="0" xfId="0" applyFont="1"/>
    <xf numFmtId="0" fontId="12" fillId="0" borderId="0" xfId="0" applyFont="1" applyAlignment="1">
      <alignment horizontal="left" vertical="top"/>
    </xf>
  </cellXfs>
  <cellStyles count="2">
    <cellStyle name="Normalny" xfId="0" builtinId="0"/>
    <cellStyle name="Normalny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81"/>
  <sheetViews>
    <sheetView topLeftCell="A67" zoomScale="80" zoomScaleNormal="80" workbookViewId="0">
      <selection activeCell="B81" sqref="B81"/>
    </sheetView>
  </sheetViews>
  <sheetFormatPr defaultRowHeight="14.4"/>
  <cols>
    <col min="1" max="1" width="3.69921875" style="7" customWidth="1"/>
    <col min="2" max="2" width="49.59765625" style="7" customWidth="1"/>
    <col min="3" max="3" width="10.59765625" style="8" customWidth="1"/>
    <col min="4" max="4" width="8.09765625" style="8" customWidth="1"/>
    <col min="5" max="5" width="16.19921875" style="8" customWidth="1"/>
    <col min="6" max="6" width="16.19921875" style="9" customWidth="1"/>
    <col min="7" max="7" width="14.09765625" style="10" customWidth="1"/>
    <col min="8" max="8" width="11.3984375" style="8" customWidth="1"/>
    <col min="9" max="9" width="15.19921875" style="11" customWidth="1"/>
    <col min="10" max="10" width="14.09765625" style="8" customWidth="1"/>
    <col min="11" max="1025" width="8.69921875" style="7" customWidth="1"/>
  </cols>
  <sheetData>
    <row r="1" spans="1:10" ht="56.4" customHeight="1">
      <c r="A1" s="49" t="s">
        <v>444</v>
      </c>
      <c r="B1" s="49"/>
      <c r="C1" s="49"/>
      <c r="D1" s="49"/>
      <c r="E1" s="49"/>
      <c r="F1" s="49"/>
      <c r="G1" s="49"/>
      <c r="H1" s="49"/>
      <c r="I1" s="49"/>
      <c r="J1" s="49"/>
    </row>
    <row r="2" spans="1:10" ht="51" customHeight="1">
      <c r="A2" s="50" t="s">
        <v>459</v>
      </c>
      <c r="B2" s="50"/>
      <c r="C2" s="50"/>
      <c r="D2" s="50"/>
      <c r="E2" s="50"/>
      <c r="F2" s="50"/>
      <c r="G2" s="50"/>
      <c r="H2" s="50"/>
      <c r="I2" s="50"/>
      <c r="J2" s="50"/>
    </row>
    <row r="3" spans="1:10" ht="18" customHeight="1">
      <c r="A3" s="51" t="s">
        <v>0</v>
      </c>
      <c r="B3" s="51"/>
      <c r="C3" s="51"/>
      <c r="D3" s="51"/>
      <c r="E3" s="51"/>
      <c r="F3" s="51"/>
      <c r="G3" s="51"/>
      <c r="H3" s="51"/>
      <c r="I3" s="51"/>
      <c r="J3" s="51"/>
    </row>
    <row r="4" spans="1:10" ht="18" customHeight="1">
      <c r="A4" s="51" t="s">
        <v>448</v>
      </c>
      <c r="B4" s="51"/>
      <c r="C4" s="51"/>
      <c r="D4" s="51"/>
      <c r="E4" s="51"/>
      <c r="F4" s="51"/>
      <c r="G4" s="51"/>
      <c r="H4" s="51"/>
      <c r="I4" s="51"/>
      <c r="J4" s="51"/>
    </row>
    <row r="5" spans="1:10" ht="28.8">
      <c r="A5" s="5" t="s">
        <v>1</v>
      </c>
      <c r="B5" s="5" t="s">
        <v>2</v>
      </c>
      <c r="C5" s="5" t="s">
        <v>3</v>
      </c>
      <c r="D5" s="5" t="s">
        <v>4</v>
      </c>
      <c r="E5" s="5" t="s">
        <v>5</v>
      </c>
      <c r="F5" s="12" t="s">
        <v>6</v>
      </c>
      <c r="G5" s="6" t="s">
        <v>7</v>
      </c>
      <c r="H5" s="5" t="s">
        <v>8</v>
      </c>
      <c r="I5" s="6" t="s">
        <v>9</v>
      </c>
      <c r="J5" s="5" t="s">
        <v>10</v>
      </c>
    </row>
    <row r="6" spans="1:10" ht="28.8">
      <c r="A6" s="13">
        <v>1</v>
      </c>
      <c r="B6" s="14" t="s">
        <v>11</v>
      </c>
      <c r="C6" s="15" t="s">
        <v>12</v>
      </c>
      <c r="D6" s="15" t="s">
        <v>12</v>
      </c>
      <c r="E6" s="15">
        <v>30</v>
      </c>
      <c r="F6" s="16">
        <v>0</v>
      </c>
      <c r="G6" s="16">
        <f t="shared" ref="G6:G37" si="0">F6*E6</f>
        <v>0</v>
      </c>
      <c r="H6" s="17">
        <v>0</v>
      </c>
      <c r="I6" s="16">
        <f t="shared" ref="I6:I37" si="1">G6*H6</f>
        <v>0</v>
      </c>
      <c r="J6" s="3">
        <f t="shared" ref="J6:J37" si="2">I6+G6</f>
        <v>0</v>
      </c>
    </row>
    <row r="7" spans="1:10" ht="57.6">
      <c r="A7" s="13">
        <v>2</v>
      </c>
      <c r="B7" s="14" t="s">
        <v>13</v>
      </c>
      <c r="C7" s="15" t="s">
        <v>14</v>
      </c>
      <c r="D7" s="15" t="s">
        <v>15</v>
      </c>
      <c r="E7" s="15">
        <v>200</v>
      </c>
      <c r="F7" s="16">
        <v>0</v>
      </c>
      <c r="G7" s="16">
        <f t="shared" si="0"/>
        <v>0</v>
      </c>
      <c r="H7" s="17">
        <v>0</v>
      </c>
      <c r="I7" s="16">
        <f t="shared" si="1"/>
        <v>0</v>
      </c>
      <c r="J7" s="3">
        <f t="shared" si="2"/>
        <v>0</v>
      </c>
    </row>
    <row r="8" spans="1:10" ht="43.2">
      <c r="A8" s="13">
        <v>3</v>
      </c>
      <c r="B8" s="14" t="s">
        <v>16</v>
      </c>
      <c r="C8" s="15" t="s">
        <v>14</v>
      </c>
      <c r="D8" s="15" t="s">
        <v>15</v>
      </c>
      <c r="E8" s="15">
        <v>1000</v>
      </c>
      <c r="F8" s="16">
        <v>0</v>
      </c>
      <c r="G8" s="16">
        <f t="shared" si="0"/>
        <v>0</v>
      </c>
      <c r="H8" s="17">
        <v>0</v>
      </c>
      <c r="I8" s="16">
        <f t="shared" si="1"/>
        <v>0</v>
      </c>
      <c r="J8" s="3">
        <f t="shared" si="2"/>
        <v>0</v>
      </c>
    </row>
    <row r="9" spans="1:10" ht="43.2">
      <c r="A9" s="13">
        <v>4</v>
      </c>
      <c r="B9" s="18" t="s">
        <v>17</v>
      </c>
      <c r="C9" s="15" t="s">
        <v>18</v>
      </c>
      <c r="D9" s="15" t="s">
        <v>12</v>
      </c>
      <c r="E9" s="15">
        <v>200</v>
      </c>
      <c r="F9" s="16">
        <v>0</v>
      </c>
      <c r="G9" s="16">
        <f t="shared" si="0"/>
        <v>0</v>
      </c>
      <c r="H9" s="17">
        <v>0</v>
      </c>
      <c r="I9" s="16">
        <f t="shared" si="1"/>
        <v>0</v>
      </c>
      <c r="J9" s="3">
        <f t="shared" si="2"/>
        <v>0</v>
      </c>
    </row>
    <row r="10" spans="1:10" ht="43.2">
      <c r="A10" s="13">
        <v>5</v>
      </c>
      <c r="B10" s="14" t="s">
        <v>19</v>
      </c>
      <c r="C10" s="15" t="s">
        <v>20</v>
      </c>
      <c r="D10" s="15" t="s">
        <v>21</v>
      </c>
      <c r="E10" s="15">
        <v>50</v>
      </c>
      <c r="F10" s="16">
        <v>0</v>
      </c>
      <c r="G10" s="16">
        <f t="shared" si="0"/>
        <v>0</v>
      </c>
      <c r="H10" s="17">
        <v>0</v>
      </c>
      <c r="I10" s="16">
        <f t="shared" si="1"/>
        <v>0</v>
      </c>
      <c r="J10" s="3">
        <f t="shared" si="2"/>
        <v>0</v>
      </c>
    </row>
    <row r="11" spans="1:10" ht="28.8">
      <c r="A11" s="13">
        <v>6</v>
      </c>
      <c r="B11" s="14" t="s">
        <v>22</v>
      </c>
      <c r="C11" s="15" t="s">
        <v>14</v>
      </c>
      <c r="D11" s="15" t="s">
        <v>15</v>
      </c>
      <c r="E11" s="15">
        <v>10</v>
      </c>
      <c r="F11" s="16">
        <v>0</v>
      </c>
      <c r="G11" s="16">
        <f t="shared" si="0"/>
        <v>0</v>
      </c>
      <c r="H11" s="17">
        <v>0</v>
      </c>
      <c r="I11" s="16">
        <f t="shared" si="1"/>
        <v>0</v>
      </c>
      <c r="J11" s="3">
        <f t="shared" si="2"/>
        <v>0</v>
      </c>
    </row>
    <row r="12" spans="1:10" ht="28.8">
      <c r="A12" s="13">
        <v>7</v>
      </c>
      <c r="B12" s="14" t="s">
        <v>23</v>
      </c>
      <c r="C12" s="15" t="s">
        <v>12</v>
      </c>
      <c r="D12" s="15" t="s">
        <v>12</v>
      </c>
      <c r="E12" s="15">
        <v>60</v>
      </c>
      <c r="F12" s="16">
        <v>0</v>
      </c>
      <c r="G12" s="16">
        <f t="shared" si="0"/>
        <v>0</v>
      </c>
      <c r="H12" s="17">
        <v>0</v>
      </c>
      <c r="I12" s="16">
        <f t="shared" si="1"/>
        <v>0</v>
      </c>
      <c r="J12" s="3">
        <f t="shared" si="2"/>
        <v>0</v>
      </c>
    </row>
    <row r="13" spans="1:10" ht="43.2">
      <c r="A13" s="13">
        <v>8</v>
      </c>
      <c r="B13" s="14" t="s">
        <v>24</v>
      </c>
      <c r="C13" s="15" t="s">
        <v>12</v>
      </c>
      <c r="D13" s="15" t="s">
        <v>12</v>
      </c>
      <c r="E13" s="15">
        <v>20</v>
      </c>
      <c r="F13" s="16">
        <v>0</v>
      </c>
      <c r="G13" s="16">
        <f t="shared" si="0"/>
        <v>0</v>
      </c>
      <c r="H13" s="17">
        <v>0</v>
      </c>
      <c r="I13" s="16">
        <f t="shared" si="1"/>
        <v>0</v>
      </c>
      <c r="J13" s="3">
        <f t="shared" si="2"/>
        <v>0</v>
      </c>
    </row>
    <row r="14" spans="1:10" ht="28.8">
      <c r="A14" s="13">
        <v>9</v>
      </c>
      <c r="B14" s="14" t="s">
        <v>25</v>
      </c>
      <c r="C14" s="15" t="s">
        <v>14</v>
      </c>
      <c r="D14" s="15" t="s">
        <v>15</v>
      </c>
      <c r="E14" s="15">
        <v>40</v>
      </c>
      <c r="F14" s="16">
        <v>0</v>
      </c>
      <c r="G14" s="16">
        <f t="shared" si="0"/>
        <v>0</v>
      </c>
      <c r="H14" s="17">
        <v>0</v>
      </c>
      <c r="I14" s="16">
        <f t="shared" si="1"/>
        <v>0</v>
      </c>
      <c r="J14" s="3">
        <f t="shared" si="2"/>
        <v>0</v>
      </c>
    </row>
    <row r="15" spans="1:10" ht="28.8">
      <c r="A15" s="13">
        <v>10</v>
      </c>
      <c r="B15" s="14" t="s">
        <v>26</v>
      </c>
      <c r="C15" s="15" t="s">
        <v>14</v>
      </c>
      <c r="D15" s="15" t="s">
        <v>27</v>
      </c>
      <c r="E15" s="15">
        <v>100</v>
      </c>
      <c r="F15" s="16">
        <v>0</v>
      </c>
      <c r="G15" s="16">
        <f t="shared" si="0"/>
        <v>0</v>
      </c>
      <c r="H15" s="17">
        <v>0</v>
      </c>
      <c r="I15" s="16">
        <f t="shared" si="1"/>
        <v>0</v>
      </c>
      <c r="J15" s="3">
        <f t="shared" si="2"/>
        <v>0</v>
      </c>
    </row>
    <row r="16" spans="1:10">
      <c r="A16" s="13">
        <v>11</v>
      </c>
      <c r="B16" s="14" t="s">
        <v>28</v>
      </c>
      <c r="C16" s="15" t="s">
        <v>14</v>
      </c>
      <c r="D16" s="15" t="s">
        <v>15</v>
      </c>
      <c r="E16" s="15">
        <v>40</v>
      </c>
      <c r="F16" s="16">
        <v>0</v>
      </c>
      <c r="G16" s="16">
        <f t="shared" si="0"/>
        <v>0</v>
      </c>
      <c r="H16" s="17">
        <v>0</v>
      </c>
      <c r="I16" s="16">
        <f t="shared" si="1"/>
        <v>0</v>
      </c>
      <c r="J16" s="3">
        <f t="shared" si="2"/>
        <v>0</v>
      </c>
    </row>
    <row r="17" spans="1:10">
      <c r="A17" s="13">
        <v>12</v>
      </c>
      <c r="B17" s="14" t="s">
        <v>29</v>
      </c>
      <c r="C17" s="15" t="s">
        <v>12</v>
      </c>
      <c r="D17" s="15" t="s">
        <v>12</v>
      </c>
      <c r="E17" s="15">
        <v>30</v>
      </c>
      <c r="F17" s="16">
        <v>0</v>
      </c>
      <c r="G17" s="16">
        <f t="shared" si="0"/>
        <v>0</v>
      </c>
      <c r="H17" s="17">
        <v>0</v>
      </c>
      <c r="I17" s="16">
        <f t="shared" si="1"/>
        <v>0</v>
      </c>
      <c r="J17" s="3">
        <f t="shared" si="2"/>
        <v>0</v>
      </c>
    </row>
    <row r="18" spans="1:10" ht="43.2">
      <c r="A18" s="13">
        <v>13</v>
      </c>
      <c r="B18" s="14" t="s">
        <v>30</v>
      </c>
      <c r="C18" s="15" t="s">
        <v>14</v>
      </c>
      <c r="D18" s="15" t="s">
        <v>15</v>
      </c>
      <c r="E18" s="15">
        <v>100</v>
      </c>
      <c r="F18" s="16">
        <v>0</v>
      </c>
      <c r="G18" s="16">
        <f t="shared" si="0"/>
        <v>0</v>
      </c>
      <c r="H18" s="17">
        <v>0</v>
      </c>
      <c r="I18" s="16">
        <f t="shared" si="1"/>
        <v>0</v>
      </c>
      <c r="J18" s="3">
        <f t="shared" si="2"/>
        <v>0</v>
      </c>
    </row>
    <row r="19" spans="1:10" ht="43.2">
      <c r="A19" s="13">
        <v>14</v>
      </c>
      <c r="B19" s="14" t="s">
        <v>31</v>
      </c>
      <c r="C19" s="15" t="s">
        <v>14</v>
      </c>
      <c r="D19" s="15" t="s">
        <v>15</v>
      </c>
      <c r="E19" s="15">
        <v>50</v>
      </c>
      <c r="F19" s="16">
        <v>0</v>
      </c>
      <c r="G19" s="16">
        <f t="shared" si="0"/>
        <v>0</v>
      </c>
      <c r="H19" s="17">
        <v>0</v>
      </c>
      <c r="I19" s="16">
        <f t="shared" si="1"/>
        <v>0</v>
      </c>
      <c r="J19" s="3">
        <f t="shared" si="2"/>
        <v>0</v>
      </c>
    </row>
    <row r="20" spans="1:10" ht="28.8">
      <c r="A20" s="13">
        <v>15</v>
      </c>
      <c r="B20" s="14" t="s">
        <v>32</v>
      </c>
      <c r="C20" s="15" t="s">
        <v>14</v>
      </c>
      <c r="D20" s="15" t="s">
        <v>27</v>
      </c>
      <c r="E20" s="15">
        <v>40</v>
      </c>
      <c r="F20" s="16">
        <v>0</v>
      </c>
      <c r="G20" s="16">
        <f t="shared" si="0"/>
        <v>0</v>
      </c>
      <c r="H20" s="17">
        <v>0</v>
      </c>
      <c r="I20" s="16">
        <f t="shared" si="1"/>
        <v>0</v>
      </c>
      <c r="J20" s="3">
        <f t="shared" si="2"/>
        <v>0</v>
      </c>
    </row>
    <row r="21" spans="1:10" ht="28.8">
      <c r="A21" s="13">
        <v>16</v>
      </c>
      <c r="B21" s="14" t="s">
        <v>33</v>
      </c>
      <c r="C21" s="15" t="s">
        <v>14</v>
      </c>
      <c r="D21" s="15" t="s">
        <v>34</v>
      </c>
      <c r="E21" s="15">
        <v>20</v>
      </c>
      <c r="F21" s="16">
        <v>0</v>
      </c>
      <c r="G21" s="16">
        <f t="shared" si="0"/>
        <v>0</v>
      </c>
      <c r="H21" s="17">
        <v>0</v>
      </c>
      <c r="I21" s="16">
        <f t="shared" si="1"/>
        <v>0</v>
      </c>
      <c r="J21" s="3">
        <f t="shared" si="2"/>
        <v>0</v>
      </c>
    </row>
    <row r="22" spans="1:10" ht="28.8">
      <c r="A22" s="13">
        <v>17</v>
      </c>
      <c r="B22" s="14" t="s">
        <v>35</v>
      </c>
      <c r="C22" s="15" t="s">
        <v>14</v>
      </c>
      <c r="D22" s="15" t="s">
        <v>15</v>
      </c>
      <c r="E22" s="15">
        <v>20</v>
      </c>
      <c r="F22" s="16">
        <v>0</v>
      </c>
      <c r="G22" s="16">
        <f t="shared" si="0"/>
        <v>0</v>
      </c>
      <c r="H22" s="17">
        <v>0</v>
      </c>
      <c r="I22" s="16">
        <f t="shared" si="1"/>
        <v>0</v>
      </c>
      <c r="J22" s="3">
        <f t="shared" si="2"/>
        <v>0</v>
      </c>
    </row>
    <row r="23" spans="1:10" ht="28.8">
      <c r="A23" s="13">
        <v>18</v>
      </c>
      <c r="B23" s="14" t="s">
        <v>36</v>
      </c>
      <c r="C23" s="15" t="s">
        <v>12</v>
      </c>
      <c r="D23" s="15" t="s">
        <v>12</v>
      </c>
      <c r="E23" s="15">
        <v>50</v>
      </c>
      <c r="F23" s="16">
        <v>0</v>
      </c>
      <c r="G23" s="16">
        <f t="shared" si="0"/>
        <v>0</v>
      </c>
      <c r="H23" s="17">
        <v>0</v>
      </c>
      <c r="I23" s="16">
        <f t="shared" si="1"/>
        <v>0</v>
      </c>
      <c r="J23" s="3">
        <f t="shared" si="2"/>
        <v>0</v>
      </c>
    </row>
    <row r="24" spans="1:10" ht="43.2">
      <c r="A24" s="13">
        <v>19</v>
      </c>
      <c r="B24" s="14" t="s">
        <v>37</v>
      </c>
      <c r="C24" s="15" t="s">
        <v>14</v>
      </c>
      <c r="D24" s="15" t="s">
        <v>34</v>
      </c>
      <c r="E24" s="15">
        <v>100</v>
      </c>
      <c r="F24" s="16">
        <v>0</v>
      </c>
      <c r="G24" s="16">
        <f t="shared" si="0"/>
        <v>0</v>
      </c>
      <c r="H24" s="17">
        <v>0</v>
      </c>
      <c r="I24" s="16">
        <f t="shared" si="1"/>
        <v>0</v>
      </c>
      <c r="J24" s="3">
        <f t="shared" si="2"/>
        <v>0</v>
      </c>
    </row>
    <row r="25" spans="1:10" ht="48.6" customHeight="1">
      <c r="A25" s="13">
        <v>20</v>
      </c>
      <c r="B25" s="14" t="s">
        <v>38</v>
      </c>
      <c r="C25" s="15" t="s">
        <v>14</v>
      </c>
      <c r="D25" s="15" t="s">
        <v>15</v>
      </c>
      <c r="E25" s="15">
        <v>50</v>
      </c>
      <c r="F25" s="16">
        <v>0</v>
      </c>
      <c r="G25" s="16">
        <f t="shared" si="0"/>
        <v>0</v>
      </c>
      <c r="H25" s="17">
        <v>0</v>
      </c>
      <c r="I25" s="16">
        <f t="shared" si="1"/>
        <v>0</v>
      </c>
      <c r="J25" s="3">
        <f t="shared" si="2"/>
        <v>0</v>
      </c>
    </row>
    <row r="26" spans="1:10" ht="57.6">
      <c r="A26" s="13">
        <v>21</v>
      </c>
      <c r="B26" s="14" t="s">
        <v>39</v>
      </c>
      <c r="C26" s="15" t="s">
        <v>40</v>
      </c>
      <c r="D26" s="15" t="s">
        <v>12</v>
      </c>
      <c r="E26" s="15">
        <v>5</v>
      </c>
      <c r="F26" s="16">
        <v>0</v>
      </c>
      <c r="G26" s="16">
        <f t="shared" si="0"/>
        <v>0</v>
      </c>
      <c r="H26" s="17">
        <v>0</v>
      </c>
      <c r="I26" s="16">
        <f t="shared" si="1"/>
        <v>0</v>
      </c>
      <c r="J26" s="3">
        <f t="shared" si="2"/>
        <v>0</v>
      </c>
    </row>
    <row r="27" spans="1:10" ht="28.8">
      <c r="A27" s="13">
        <v>22</v>
      </c>
      <c r="B27" s="14" t="s">
        <v>41</v>
      </c>
      <c r="C27" s="15" t="s">
        <v>14</v>
      </c>
      <c r="D27" s="15" t="s">
        <v>15</v>
      </c>
      <c r="E27" s="15">
        <v>300</v>
      </c>
      <c r="F27" s="16">
        <v>0</v>
      </c>
      <c r="G27" s="16">
        <f t="shared" si="0"/>
        <v>0</v>
      </c>
      <c r="H27" s="17">
        <v>0</v>
      </c>
      <c r="I27" s="16">
        <f t="shared" si="1"/>
        <v>0</v>
      </c>
      <c r="J27" s="3">
        <f t="shared" si="2"/>
        <v>0</v>
      </c>
    </row>
    <row r="28" spans="1:10" ht="28.8">
      <c r="A28" s="13">
        <v>23</v>
      </c>
      <c r="B28" s="14" t="s">
        <v>42</v>
      </c>
      <c r="C28" s="15" t="s">
        <v>14</v>
      </c>
      <c r="D28" s="15" t="s">
        <v>27</v>
      </c>
      <c r="E28" s="15">
        <v>600</v>
      </c>
      <c r="F28" s="16">
        <v>0</v>
      </c>
      <c r="G28" s="16">
        <f t="shared" si="0"/>
        <v>0</v>
      </c>
      <c r="H28" s="17">
        <v>0</v>
      </c>
      <c r="I28" s="16">
        <f t="shared" si="1"/>
        <v>0</v>
      </c>
      <c r="J28" s="3">
        <f t="shared" si="2"/>
        <v>0</v>
      </c>
    </row>
    <row r="29" spans="1:10" ht="28.8">
      <c r="A29" s="13">
        <v>24</v>
      </c>
      <c r="B29" s="14" t="s">
        <v>43</v>
      </c>
      <c r="C29" s="15" t="s">
        <v>12</v>
      </c>
      <c r="D29" s="15" t="s">
        <v>12</v>
      </c>
      <c r="E29" s="15">
        <v>50</v>
      </c>
      <c r="F29" s="16">
        <v>0</v>
      </c>
      <c r="G29" s="16">
        <f t="shared" si="0"/>
        <v>0</v>
      </c>
      <c r="H29" s="17">
        <v>0</v>
      </c>
      <c r="I29" s="16">
        <f t="shared" si="1"/>
        <v>0</v>
      </c>
      <c r="J29" s="3">
        <f t="shared" si="2"/>
        <v>0</v>
      </c>
    </row>
    <row r="30" spans="1:10" ht="28.8">
      <c r="A30" s="13">
        <v>25</v>
      </c>
      <c r="B30" s="14" t="s">
        <v>44</v>
      </c>
      <c r="C30" s="15" t="s">
        <v>14</v>
      </c>
      <c r="D30" s="15" t="s">
        <v>15</v>
      </c>
      <c r="E30" s="15">
        <v>150</v>
      </c>
      <c r="F30" s="16">
        <v>0</v>
      </c>
      <c r="G30" s="16">
        <f t="shared" si="0"/>
        <v>0</v>
      </c>
      <c r="H30" s="17">
        <v>0</v>
      </c>
      <c r="I30" s="16">
        <f t="shared" si="1"/>
        <v>0</v>
      </c>
      <c r="J30" s="3">
        <f t="shared" si="2"/>
        <v>0</v>
      </c>
    </row>
    <row r="31" spans="1:10" ht="28.8">
      <c r="A31" s="13">
        <v>26</v>
      </c>
      <c r="B31" s="14" t="s">
        <v>45</v>
      </c>
      <c r="C31" s="15" t="s">
        <v>14</v>
      </c>
      <c r="D31" s="15" t="s">
        <v>15</v>
      </c>
      <c r="E31" s="15">
        <v>40</v>
      </c>
      <c r="F31" s="16">
        <v>0</v>
      </c>
      <c r="G31" s="16">
        <f t="shared" si="0"/>
        <v>0</v>
      </c>
      <c r="H31" s="17">
        <v>0</v>
      </c>
      <c r="I31" s="16">
        <f t="shared" si="1"/>
        <v>0</v>
      </c>
      <c r="J31" s="3">
        <f t="shared" si="2"/>
        <v>0</v>
      </c>
    </row>
    <row r="32" spans="1:10" ht="43.2">
      <c r="A32" s="13">
        <v>27</v>
      </c>
      <c r="B32" s="14" t="s">
        <v>46</v>
      </c>
      <c r="C32" s="15" t="s">
        <v>14</v>
      </c>
      <c r="D32" s="15" t="s">
        <v>15</v>
      </c>
      <c r="E32" s="15">
        <v>100</v>
      </c>
      <c r="F32" s="16">
        <v>0</v>
      </c>
      <c r="G32" s="16">
        <f t="shared" si="0"/>
        <v>0</v>
      </c>
      <c r="H32" s="17">
        <v>0</v>
      </c>
      <c r="I32" s="16">
        <f t="shared" si="1"/>
        <v>0</v>
      </c>
      <c r="J32" s="3">
        <f t="shared" si="2"/>
        <v>0</v>
      </c>
    </row>
    <row r="33" spans="1:10" ht="28.8">
      <c r="A33" s="13">
        <v>28</v>
      </c>
      <c r="B33" s="14" t="s">
        <v>47</v>
      </c>
      <c r="C33" s="15" t="s">
        <v>14</v>
      </c>
      <c r="D33" s="15" t="s">
        <v>15</v>
      </c>
      <c r="E33" s="15">
        <v>30</v>
      </c>
      <c r="F33" s="16">
        <v>0</v>
      </c>
      <c r="G33" s="16">
        <f t="shared" si="0"/>
        <v>0</v>
      </c>
      <c r="H33" s="17">
        <v>0.05</v>
      </c>
      <c r="I33" s="16">
        <f t="shared" si="1"/>
        <v>0</v>
      </c>
      <c r="J33" s="3">
        <f t="shared" si="2"/>
        <v>0</v>
      </c>
    </row>
    <row r="34" spans="1:10" ht="28.8">
      <c r="A34" s="13">
        <v>29</v>
      </c>
      <c r="B34" s="14" t="s">
        <v>48</v>
      </c>
      <c r="C34" s="15" t="s">
        <v>14</v>
      </c>
      <c r="D34" s="15" t="s">
        <v>15</v>
      </c>
      <c r="E34" s="15">
        <v>100</v>
      </c>
      <c r="F34" s="16">
        <v>0</v>
      </c>
      <c r="G34" s="16">
        <f t="shared" si="0"/>
        <v>0</v>
      </c>
      <c r="H34" s="17">
        <v>0.05</v>
      </c>
      <c r="I34" s="16">
        <f t="shared" si="1"/>
        <v>0</v>
      </c>
      <c r="J34" s="3">
        <f t="shared" si="2"/>
        <v>0</v>
      </c>
    </row>
    <row r="35" spans="1:10" ht="57.6">
      <c r="A35" s="13">
        <v>30</v>
      </c>
      <c r="B35" s="14" t="s">
        <v>49</v>
      </c>
      <c r="C35" s="15" t="s">
        <v>14</v>
      </c>
      <c r="D35" s="15" t="s">
        <v>15</v>
      </c>
      <c r="E35" s="15">
        <v>20</v>
      </c>
      <c r="F35" s="16">
        <v>0</v>
      </c>
      <c r="G35" s="16">
        <f t="shared" si="0"/>
        <v>0</v>
      </c>
      <c r="H35" s="17">
        <v>0.05</v>
      </c>
      <c r="I35" s="16">
        <f t="shared" si="1"/>
        <v>0</v>
      </c>
      <c r="J35" s="3">
        <f t="shared" si="2"/>
        <v>0</v>
      </c>
    </row>
    <row r="36" spans="1:10">
      <c r="A36" s="13">
        <v>31</v>
      </c>
      <c r="B36" s="14" t="s">
        <v>50</v>
      </c>
      <c r="C36" s="15" t="s">
        <v>14</v>
      </c>
      <c r="D36" s="15" t="s">
        <v>15</v>
      </c>
      <c r="E36" s="15">
        <v>30</v>
      </c>
      <c r="F36" s="16">
        <v>0</v>
      </c>
      <c r="G36" s="16">
        <f t="shared" si="0"/>
        <v>0</v>
      </c>
      <c r="H36" s="17">
        <v>0</v>
      </c>
      <c r="I36" s="16">
        <f t="shared" si="1"/>
        <v>0</v>
      </c>
      <c r="J36" s="3">
        <f t="shared" si="2"/>
        <v>0</v>
      </c>
    </row>
    <row r="37" spans="1:10" ht="28.8">
      <c r="A37" s="13">
        <v>32</v>
      </c>
      <c r="B37" s="14" t="s">
        <v>51</v>
      </c>
      <c r="C37" s="15" t="s">
        <v>12</v>
      </c>
      <c r="D37" s="15" t="s">
        <v>12</v>
      </c>
      <c r="E37" s="15">
        <v>45</v>
      </c>
      <c r="F37" s="16">
        <v>0</v>
      </c>
      <c r="G37" s="16">
        <f t="shared" si="0"/>
        <v>0</v>
      </c>
      <c r="H37" s="17">
        <v>0</v>
      </c>
      <c r="I37" s="16">
        <f t="shared" si="1"/>
        <v>0</v>
      </c>
      <c r="J37" s="3">
        <f t="shared" si="2"/>
        <v>0</v>
      </c>
    </row>
    <row r="38" spans="1:10" ht="38.25" customHeight="1">
      <c r="A38" s="13">
        <v>33</v>
      </c>
      <c r="B38" s="14" t="s">
        <v>52</v>
      </c>
      <c r="C38" s="15" t="s">
        <v>14</v>
      </c>
      <c r="D38" s="15" t="s">
        <v>27</v>
      </c>
      <c r="E38" s="15">
        <v>600</v>
      </c>
      <c r="F38" s="16">
        <v>0</v>
      </c>
      <c r="G38" s="16">
        <f t="shared" ref="G38:G68" si="3">F38*E38</f>
        <v>0</v>
      </c>
      <c r="H38" s="17">
        <v>0</v>
      </c>
      <c r="I38" s="16">
        <f t="shared" ref="I38:I68" si="4">G38*H38</f>
        <v>0</v>
      </c>
      <c r="J38" s="3">
        <f t="shared" ref="J38:J68" si="5">I38+G38</f>
        <v>0</v>
      </c>
    </row>
    <row r="39" spans="1:10" ht="28.8">
      <c r="A39" s="13">
        <v>34</v>
      </c>
      <c r="B39" s="14" t="s">
        <v>53</v>
      </c>
      <c r="C39" s="15" t="s">
        <v>14</v>
      </c>
      <c r="D39" s="15" t="s">
        <v>27</v>
      </c>
      <c r="E39" s="15">
        <v>120</v>
      </c>
      <c r="F39" s="16">
        <v>0</v>
      </c>
      <c r="G39" s="16">
        <f t="shared" si="3"/>
        <v>0</v>
      </c>
      <c r="H39" s="17">
        <v>0</v>
      </c>
      <c r="I39" s="16">
        <f t="shared" si="4"/>
        <v>0</v>
      </c>
      <c r="J39" s="3">
        <f t="shared" si="5"/>
        <v>0</v>
      </c>
    </row>
    <row r="40" spans="1:10" ht="28.8">
      <c r="A40" s="13">
        <v>35</v>
      </c>
      <c r="B40" s="14" t="s">
        <v>54</v>
      </c>
      <c r="C40" s="15" t="s">
        <v>12</v>
      </c>
      <c r="D40" s="15" t="s">
        <v>12</v>
      </c>
      <c r="E40" s="15">
        <v>100</v>
      </c>
      <c r="F40" s="16">
        <v>0</v>
      </c>
      <c r="G40" s="16">
        <f t="shared" si="3"/>
        <v>0</v>
      </c>
      <c r="H40" s="17">
        <v>0</v>
      </c>
      <c r="I40" s="16">
        <f t="shared" si="4"/>
        <v>0</v>
      </c>
      <c r="J40" s="3">
        <f t="shared" si="5"/>
        <v>0</v>
      </c>
    </row>
    <row r="41" spans="1:10" ht="53.1" customHeight="1">
      <c r="A41" s="13">
        <v>36</v>
      </c>
      <c r="B41" s="14" t="s">
        <v>55</v>
      </c>
      <c r="C41" s="15" t="s">
        <v>14</v>
      </c>
      <c r="D41" s="15" t="s">
        <v>15</v>
      </c>
      <c r="E41" s="15">
        <v>400</v>
      </c>
      <c r="F41" s="16">
        <v>0</v>
      </c>
      <c r="G41" s="16">
        <f t="shared" si="3"/>
        <v>0</v>
      </c>
      <c r="H41" s="17">
        <v>0</v>
      </c>
      <c r="I41" s="16">
        <f t="shared" si="4"/>
        <v>0</v>
      </c>
      <c r="J41" s="3">
        <f t="shared" si="5"/>
        <v>0</v>
      </c>
    </row>
    <row r="42" spans="1:10" ht="28.8">
      <c r="A42" s="13">
        <v>37</v>
      </c>
      <c r="B42" s="14" t="s">
        <v>56</v>
      </c>
      <c r="C42" s="15" t="s">
        <v>14</v>
      </c>
      <c r="D42" s="15" t="s">
        <v>15</v>
      </c>
      <c r="E42" s="15">
        <v>20</v>
      </c>
      <c r="F42" s="16">
        <v>0</v>
      </c>
      <c r="G42" s="16">
        <f t="shared" si="3"/>
        <v>0</v>
      </c>
      <c r="H42" s="17">
        <v>0</v>
      </c>
      <c r="I42" s="16">
        <f t="shared" si="4"/>
        <v>0</v>
      </c>
      <c r="J42" s="3">
        <f t="shared" si="5"/>
        <v>0</v>
      </c>
    </row>
    <row r="43" spans="1:10" ht="43.2">
      <c r="A43" s="13">
        <v>38</v>
      </c>
      <c r="B43" s="14" t="s">
        <v>57</v>
      </c>
      <c r="C43" s="15" t="s">
        <v>14</v>
      </c>
      <c r="D43" s="15" t="s">
        <v>15</v>
      </c>
      <c r="E43" s="15">
        <v>70</v>
      </c>
      <c r="F43" s="16">
        <v>0</v>
      </c>
      <c r="G43" s="16">
        <f t="shared" si="3"/>
        <v>0</v>
      </c>
      <c r="H43" s="17">
        <v>0</v>
      </c>
      <c r="I43" s="16">
        <f t="shared" si="4"/>
        <v>0</v>
      </c>
      <c r="J43" s="3">
        <f t="shared" si="5"/>
        <v>0</v>
      </c>
    </row>
    <row r="44" spans="1:10" ht="43.2">
      <c r="A44" s="13">
        <v>39</v>
      </c>
      <c r="B44" s="14" t="s">
        <v>58</v>
      </c>
      <c r="C44" s="15" t="s">
        <v>14</v>
      </c>
      <c r="D44" s="15" t="s">
        <v>15</v>
      </c>
      <c r="E44" s="15">
        <v>100</v>
      </c>
      <c r="F44" s="16">
        <v>0</v>
      </c>
      <c r="G44" s="16">
        <f t="shared" si="3"/>
        <v>0</v>
      </c>
      <c r="H44" s="17">
        <v>0</v>
      </c>
      <c r="I44" s="16">
        <f t="shared" si="4"/>
        <v>0</v>
      </c>
      <c r="J44" s="3">
        <f t="shared" si="5"/>
        <v>0</v>
      </c>
    </row>
    <row r="45" spans="1:10" ht="28.8">
      <c r="A45" s="13">
        <v>40</v>
      </c>
      <c r="B45" s="14" t="s">
        <v>59</v>
      </c>
      <c r="C45" s="15" t="s">
        <v>14</v>
      </c>
      <c r="D45" s="15" t="s">
        <v>15</v>
      </c>
      <c r="E45" s="15">
        <v>50</v>
      </c>
      <c r="F45" s="16">
        <v>0</v>
      </c>
      <c r="G45" s="16">
        <f t="shared" si="3"/>
        <v>0</v>
      </c>
      <c r="H45" s="17">
        <v>0</v>
      </c>
      <c r="I45" s="16">
        <f t="shared" si="4"/>
        <v>0</v>
      </c>
      <c r="J45" s="3">
        <f t="shared" si="5"/>
        <v>0</v>
      </c>
    </row>
    <row r="46" spans="1:10" ht="28.8">
      <c r="A46" s="13">
        <v>41</v>
      </c>
      <c r="B46" s="14" t="s">
        <v>60</v>
      </c>
      <c r="C46" s="15" t="s">
        <v>14</v>
      </c>
      <c r="D46" s="15" t="s">
        <v>15</v>
      </c>
      <c r="E46" s="15">
        <v>250</v>
      </c>
      <c r="F46" s="16">
        <v>0</v>
      </c>
      <c r="G46" s="16">
        <f t="shared" si="3"/>
        <v>0</v>
      </c>
      <c r="H46" s="17">
        <v>0</v>
      </c>
      <c r="I46" s="16">
        <f t="shared" si="4"/>
        <v>0</v>
      </c>
      <c r="J46" s="3">
        <f t="shared" si="5"/>
        <v>0</v>
      </c>
    </row>
    <row r="47" spans="1:10" ht="28.8">
      <c r="A47" s="13">
        <v>42</v>
      </c>
      <c r="B47" s="14" t="s">
        <v>61</v>
      </c>
      <c r="C47" s="15" t="s">
        <v>14</v>
      </c>
      <c r="D47" s="15" t="s">
        <v>27</v>
      </c>
      <c r="E47" s="15">
        <v>90</v>
      </c>
      <c r="F47" s="16">
        <v>0</v>
      </c>
      <c r="G47" s="16">
        <f t="shared" si="3"/>
        <v>0</v>
      </c>
      <c r="H47" s="17">
        <v>0</v>
      </c>
      <c r="I47" s="16">
        <f t="shared" si="4"/>
        <v>0</v>
      </c>
      <c r="J47" s="3">
        <f t="shared" si="5"/>
        <v>0</v>
      </c>
    </row>
    <row r="48" spans="1:10" ht="28.8">
      <c r="A48" s="13">
        <v>43</v>
      </c>
      <c r="B48" s="14" t="s">
        <v>62</v>
      </c>
      <c r="C48" s="15" t="s">
        <v>63</v>
      </c>
      <c r="D48" s="15" t="s">
        <v>12</v>
      </c>
      <c r="E48" s="15">
        <v>200</v>
      </c>
      <c r="F48" s="16">
        <v>0</v>
      </c>
      <c r="G48" s="16">
        <f t="shared" si="3"/>
        <v>0</v>
      </c>
      <c r="H48" s="17">
        <v>0</v>
      </c>
      <c r="I48" s="16">
        <f t="shared" si="4"/>
        <v>0</v>
      </c>
      <c r="J48" s="3">
        <f t="shared" si="5"/>
        <v>0</v>
      </c>
    </row>
    <row r="49" spans="1:10" ht="28.8">
      <c r="A49" s="13">
        <v>44</v>
      </c>
      <c r="B49" s="14" t="s">
        <v>64</v>
      </c>
      <c r="C49" s="15" t="s">
        <v>14</v>
      </c>
      <c r="D49" s="15" t="s">
        <v>15</v>
      </c>
      <c r="E49" s="15">
        <v>20</v>
      </c>
      <c r="F49" s="16">
        <v>0</v>
      </c>
      <c r="G49" s="16">
        <f t="shared" si="3"/>
        <v>0</v>
      </c>
      <c r="H49" s="17">
        <v>0</v>
      </c>
      <c r="I49" s="16">
        <f t="shared" si="4"/>
        <v>0</v>
      </c>
      <c r="J49" s="3">
        <f t="shared" si="5"/>
        <v>0</v>
      </c>
    </row>
    <row r="50" spans="1:10" ht="28.8">
      <c r="A50" s="13">
        <v>45</v>
      </c>
      <c r="B50" s="14" t="s">
        <v>65</v>
      </c>
      <c r="C50" s="15" t="s">
        <v>14</v>
      </c>
      <c r="D50" s="15" t="s">
        <v>15</v>
      </c>
      <c r="E50" s="15">
        <v>90</v>
      </c>
      <c r="F50" s="16">
        <v>0</v>
      </c>
      <c r="G50" s="16">
        <f t="shared" si="3"/>
        <v>0</v>
      </c>
      <c r="H50" s="17">
        <v>0</v>
      </c>
      <c r="I50" s="16">
        <f t="shared" si="4"/>
        <v>0</v>
      </c>
      <c r="J50" s="3">
        <f t="shared" si="5"/>
        <v>0</v>
      </c>
    </row>
    <row r="51" spans="1:10" ht="28.8">
      <c r="A51" s="13">
        <v>46</v>
      </c>
      <c r="B51" s="14" t="s">
        <v>66</v>
      </c>
      <c r="C51" s="15" t="s">
        <v>14</v>
      </c>
      <c r="D51" s="15" t="s">
        <v>15</v>
      </c>
      <c r="E51" s="15">
        <v>80</v>
      </c>
      <c r="F51" s="16">
        <v>0</v>
      </c>
      <c r="G51" s="16">
        <f t="shared" si="3"/>
        <v>0</v>
      </c>
      <c r="H51" s="17">
        <v>0</v>
      </c>
      <c r="I51" s="16">
        <f t="shared" si="4"/>
        <v>0</v>
      </c>
      <c r="J51" s="3">
        <f t="shared" si="5"/>
        <v>0</v>
      </c>
    </row>
    <row r="52" spans="1:10" ht="28.8">
      <c r="A52" s="13">
        <v>47</v>
      </c>
      <c r="B52" s="14" t="s">
        <v>67</v>
      </c>
      <c r="C52" s="15" t="s">
        <v>14</v>
      </c>
      <c r="D52" s="15" t="s">
        <v>15</v>
      </c>
      <c r="E52" s="15">
        <v>5</v>
      </c>
      <c r="F52" s="16">
        <v>0</v>
      </c>
      <c r="G52" s="16">
        <f t="shared" si="3"/>
        <v>0</v>
      </c>
      <c r="H52" s="17">
        <v>0</v>
      </c>
      <c r="I52" s="16">
        <f t="shared" si="4"/>
        <v>0</v>
      </c>
      <c r="J52" s="3">
        <f t="shared" si="5"/>
        <v>0</v>
      </c>
    </row>
    <row r="53" spans="1:10" ht="28.8">
      <c r="A53" s="13">
        <v>48</v>
      </c>
      <c r="B53" s="14" t="s">
        <v>68</v>
      </c>
      <c r="C53" s="15" t="s">
        <v>12</v>
      </c>
      <c r="D53" s="15" t="s">
        <v>12</v>
      </c>
      <c r="E53" s="15">
        <v>40</v>
      </c>
      <c r="F53" s="16">
        <v>0</v>
      </c>
      <c r="G53" s="16">
        <f t="shared" si="3"/>
        <v>0</v>
      </c>
      <c r="H53" s="17">
        <v>0</v>
      </c>
      <c r="I53" s="16">
        <f t="shared" si="4"/>
        <v>0</v>
      </c>
      <c r="J53" s="3">
        <f t="shared" si="5"/>
        <v>0</v>
      </c>
    </row>
    <row r="54" spans="1:10" ht="28.8">
      <c r="A54" s="13">
        <v>49</v>
      </c>
      <c r="B54" s="14" t="s">
        <v>69</v>
      </c>
      <c r="C54" s="15" t="s">
        <v>14</v>
      </c>
      <c r="D54" s="15" t="s">
        <v>27</v>
      </c>
      <c r="E54" s="15">
        <v>150</v>
      </c>
      <c r="F54" s="16">
        <v>0</v>
      </c>
      <c r="G54" s="16">
        <f t="shared" si="3"/>
        <v>0</v>
      </c>
      <c r="H54" s="17">
        <v>0</v>
      </c>
      <c r="I54" s="16">
        <f t="shared" si="4"/>
        <v>0</v>
      </c>
      <c r="J54" s="3">
        <f t="shared" si="5"/>
        <v>0</v>
      </c>
    </row>
    <row r="55" spans="1:10" ht="28.8">
      <c r="A55" s="13">
        <v>50</v>
      </c>
      <c r="B55" s="14" t="s">
        <v>70</v>
      </c>
      <c r="C55" s="15" t="s">
        <v>14</v>
      </c>
      <c r="D55" s="15" t="s">
        <v>15</v>
      </c>
      <c r="E55" s="15">
        <v>20</v>
      </c>
      <c r="F55" s="16">
        <v>0</v>
      </c>
      <c r="G55" s="16">
        <f t="shared" si="3"/>
        <v>0</v>
      </c>
      <c r="H55" s="17">
        <v>0</v>
      </c>
      <c r="I55" s="16">
        <f t="shared" si="4"/>
        <v>0</v>
      </c>
      <c r="J55" s="3">
        <f t="shared" si="5"/>
        <v>0</v>
      </c>
    </row>
    <row r="56" spans="1:10" ht="28.8">
      <c r="A56" s="13">
        <v>51</v>
      </c>
      <c r="B56" s="14" t="s">
        <v>71</v>
      </c>
      <c r="C56" s="15" t="s">
        <v>72</v>
      </c>
      <c r="D56" s="15" t="s">
        <v>12</v>
      </c>
      <c r="E56" s="15">
        <v>250</v>
      </c>
      <c r="F56" s="16">
        <v>0</v>
      </c>
      <c r="G56" s="16">
        <f t="shared" si="3"/>
        <v>0</v>
      </c>
      <c r="H56" s="17">
        <v>0</v>
      </c>
      <c r="I56" s="16">
        <f t="shared" si="4"/>
        <v>0</v>
      </c>
      <c r="J56" s="3">
        <f t="shared" si="5"/>
        <v>0</v>
      </c>
    </row>
    <row r="57" spans="1:10" ht="45.75" customHeight="1">
      <c r="A57" s="13">
        <v>52</v>
      </c>
      <c r="B57" s="14" t="s">
        <v>73</v>
      </c>
      <c r="C57" s="15" t="s">
        <v>14</v>
      </c>
      <c r="D57" s="15" t="s">
        <v>15</v>
      </c>
      <c r="E57" s="15">
        <v>100</v>
      </c>
      <c r="F57" s="16">
        <v>0</v>
      </c>
      <c r="G57" s="16">
        <f t="shared" si="3"/>
        <v>0</v>
      </c>
      <c r="H57" s="17">
        <v>0</v>
      </c>
      <c r="I57" s="16">
        <f t="shared" si="4"/>
        <v>0</v>
      </c>
      <c r="J57" s="3">
        <f t="shared" si="5"/>
        <v>0</v>
      </c>
    </row>
    <row r="58" spans="1:10" ht="47.7" customHeight="1">
      <c r="A58" s="13">
        <v>53</v>
      </c>
      <c r="B58" s="18" t="s">
        <v>74</v>
      </c>
      <c r="C58" s="15" t="s">
        <v>14</v>
      </c>
      <c r="D58" s="15" t="s">
        <v>15</v>
      </c>
      <c r="E58" s="15">
        <v>100</v>
      </c>
      <c r="F58" s="16">
        <v>0</v>
      </c>
      <c r="G58" s="16">
        <f t="shared" si="3"/>
        <v>0</v>
      </c>
      <c r="H58" s="17">
        <v>0</v>
      </c>
      <c r="I58" s="16">
        <f t="shared" si="4"/>
        <v>0</v>
      </c>
      <c r="J58" s="3">
        <f t="shared" si="5"/>
        <v>0</v>
      </c>
    </row>
    <row r="59" spans="1:10" ht="25.2" customHeight="1">
      <c r="A59" s="13">
        <v>54</v>
      </c>
      <c r="B59" s="14" t="s">
        <v>75</v>
      </c>
      <c r="C59" s="15" t="s">
        <v>14</v>
      </c>
      <c r="D59" s="15" t="s">
        <v>15</v>
      </c>
      <c r="E59" s="15">
        <v>200</v>
      </c>
      <c r="F59" s="16">
        <v>0</v>
      </c>
      <c r="G59" s="16">
        <f t="shared" si="3"/>
        <v>0</v>
      </c>
      <c r="H59" s="17">
        <v>0</v>
      </c>
      <c r="I59" s="16">
        <f t="shared" si="4"/>
        <v>0</v>
      </c>
      <c r="J59" s="3">
        <f t="shared" si="5"/>
        <v>0</v>
      </c>
    </row>
    <row r="60" spans="1:10" ht="43.95" customHeight="1">
      <c r="A60" s="13">
        <v>55</v>
      </c>
      <c r="B60" s="14" t="s">
        <v>76</v>
      </c>
      <c r="C60" s="15" t="s">
        <v>14</v>
      </c>
      <c r="D60" s="15" t="s">
        <v>15</v>
      </c>
      <c r="E60" s="15">
        <v>50</v>
      </c>
      <c r="F60" s="16">
        <v>0</v>
      </c>
      <c r="G60" s="16">
        <f t="shared" si="3"/>
        <v>0</v>
      </c>
      <c r="H60" s="17">
        <v>0</v>
      </c>
      <c r="I60" s="16">
        <f t="shared" si="4"/>
        <v>0</v>
      </c>
      <c r="J60" s="3">
        <f t="shared" si="5"/>
        <v>0</v>
      </c>
    </row>
    <row r="61" spans="1:10" ht="57.6">
      <c r="A61" s="13">
        <v>56</v>
      </c>
      <c r="B61" s="14" t="s">
        <v>77</v>
      </c>
      <c r="C61" s="15" t="s">
        <v>14</v>
      </c>
      <c r="D61" s="15" t="s">
        <v>15</v>
      </c>
      <c r="E61" s="15">
        <v>80</v>
      </c>
      <c r="F61" s="16">
        <v>0</v>
      </c>
      <c r="G61" s="16">
        <f t="shared" si="3"/>
        <v>0</v>
      </c>
      <c r="H61" s="17">
        <v>0</v>
      </c>
      <c r="I61" s="16">
        <f t="shared" si="4"/>
        <v>0</v>
      </c>
      <c r="J61" s="3">
        <f t="shared" si="5"/>
        <v>0</v>
      </c>
    </row>
    <row r="62" spans="1:10" ht="80.25" customHeight="1">
      <c r="A62" s="13">
        <v>57</v>
      </c>
      <c r="B62" s="14" t="s">
        <v>78</v>
      </c>
      <c r="C62" s="15" t="s">
        <v>14</v>
      </c>
      <c r="D62" s="15" t="s">
        <v>15</v>
      </c>
      <c r="E62" s="15">
        <v>100</v>
      </c>
      <c r="F62" s="16">
        <v>0</v>
      </c>
      <c r="G62" s="16">
        <f t="shared" si="3"/>
        <v>0</v>
      </c>
      <c r="H62" s="17">
        <v>0</v>
      </c>
      <c r="I62" s="16">
        <f t="shared" si="4"/>
        <v>0</v>
      </c>
      <c r="J62" s="3">
        <f t="shared" si="5"/>
        <v>0</v>
      </c>
    </row>
    <row r="63" spans="1:10" ht="38.25" customHeight="1">
      <c r="A63" s="13">
        <v>58</v>
      </c>
      <c r="B63" s="14" t="s">
        <v>79</v>
      </c>
      <c r="C63" s="15" t="s">
        <v>12</v>
      </c>
      <c r="D63" s="15" t="s">
        <v>12</v>
      </c>
      <c r="E63" s="15">
        <v>20</v>
      </c>
      <c r="F63" s="16">
        <v>0</v>
      </c>
      <c r="G63" s="16">
        <f t="shared" si="3"/>
        <v>0</v>
      </c>
      <c r="H63" s="17">
        <v>0</v>
      </c>
      <c r="I63" s="16">
        <f t="shared" si="4"/>
        <v>0</v>
      </c>
      <c r="J63" s="3">
        <f t="shared" si="5"/>
        <v>0</v>
      </c>
    </row>
    <row r="64" spans="1:10" ht="45.75" customHeight="1">
      <c r="A64" s="13">
        <v>59</v>
      </c>
      <c r="B64" s="14" t="s">
        <v>80</v>
      </c>
      <c r="C64" s="15" t="s">
        <v>14</v>
      </c>
      <c r="D64" s="15" t="s">
        <v>15</v>
      </c>
      <c r="E64" s="15">
        <v>4250</v>
      </c>
      <c r="F64" s="16">
        <v>0</v>
      </c>
      <c r="G64" s="16">
        <f t="shared" si="3"/>
        <v>0</v>
      </c>
      <c r="H64" s="17">
        <v>0</v>
      </c>
      <c r="I64" s="16">
        <f t="shared" si="4"/>
        <v>0</v>
      </c>
      <c r="J64" s="3">
        <f t="shared" si="5"/>
        <v>0</v>
      </c>
    </row>
    <row r="65" spans="1:13" ht="41.1" customHeight="1">
      <c r="A65" s="13">
        <v>60</v>
      </c>
      <c r="B65" s="14" t="s">
        <v>81</v>
      </c>
      <c r="C65" s="15" t="s">
        <v>14</v>
      </c>
      <c r="D65" s="15" t="s">
        <v>15</v>
      </c>
      <c r="E65" s="15">
        <v>50</v>
      </c>
      <c r="F65" s="16">
        <v>0</v>
      </c>
      <c r="G65" s="16">
        <f t="shared" si="3"/>
        <v>0</v>
      </c>
      <c r="H65" s="17">
        <v>0</v>
      </c>
      <c r="I65" s="16">
        <f t="shared" si="4"/>
        <v>0</v>
      </c>
      <c r="J65" s="3">
        <f t="shared" si="5"/>
        <v>0</v>
      </c>
    </row>
    <row r="66" spans="1:13" ht="28.8">
      <c r="A66" s="13">
        <v>61</v>
      </c>
      <c r="B66" s="14" t="s">
        <v>82</v>
      </c>
      <c r="C66" s="15" t="s">
        <v>14</v>
      </c>
      <c r="D66" s="15" t="s">
        <v>15</v>
      </c>
      <c r="E66" s="15">
        <v>30</v>
      </c>
      <c r="F66" s="16">
        <v>0</v>
      </c>
      <c r="G66" s="16">
        <f t="shared" si="3"/>
        <v>0</v>
      </c>
      <c r="H66" s="17">
        <v>0</v>
      </c>
      <c r="I66" s="16">
        <f t="shared" si="4"/>
        <v>0</v>
      </c>
      <c r="J66" s="3">
        <f t="shared" si="5"/>
        <v>0</v>
      </c>
    </row>
    <row r="67" spans="1:13" ht="33.75" customHeight="1">
      <c r="A67" s="13">
        <v>62</v>
      </c>
      <c r="B67" s="14" t="s">
        <v>83</v>
      </c>
      <c r="C67" s="15" t="s">
        <v>14</v>
      </c>
      <c r="D67" s="15" t="s">
        <v>15</v>
      </c>
      <c r="E67" s="15">
        <v>10</v>
      </c>
      <c r="F67" s="16">
        <v>0</v>
      </c>
      <c r="G67" s="16">
        <f t="shared" si="3"/>
        <v>0</v>
      </c>
      <c r="H67" s="17">
        <v>0</v>
      </c>
      <c r="I67" s="16">
        <f t="shared" si="4"/>
        <v>0</v>
      </c>
      <c r="J67" s="3">
        <f t="shared" si="5"/>
        <v>0</v>
      </c>
    </row>
    <row r="68" spans="1:13" ht="35.4" customHeight="1">
      <c r="A68" s="7">
        <v>63</v>
      </c>
      <c r="B68" s="14" t="s">
        <v>84</v>
      </c>
      <c r="C68" s="15" t="s">
        <v>14</v>
      </c>
      <c r="D68" s="15" t="s">
        <v>15</v>
      </c>
      <c r="E68" s="15">
        <v>10</v>
      </c>
      <c r="F68" s="16">
        <v>0</v>
      </c>
      <c r="G68" s="16">
        <f t="shared" si="3"/>
        <v>0</v>
      </c>
      <c r="H68" s="17">
        <v>0</v>
      </c>
      <c r="I68" s="16">
        <f t="shared" si="4"/>
        <v>0</v>
      </c>
      <c r="J68" s="3">
        <f t="shared" si="5"/>
        <v>0</v>
      </c>
    </row>
    <row r="69" spans="1:13">
      <c r="A69" s="52">
        <v>0</v>
      </c>
      <c r="B69" s="52"/>
      <c r="C69" s="52"/>
      <c r="D69" s="52"/>
      <c r="E69" s="52"/>
      <c r="F69" s="52"/>
      <c r="G69" s="53">
        <f>SUM(G6:G68)</f>
        <v>0</v>
      </c>
      <c r="H69" s="54"/>
      <c r="I69" s="53">
        <f>SUM(I6:I68)</f>
        <v>0</v>
      </c>
      <c r="J69" s="53">
        <f>SUM(J6:J68)</f>
        <v>0</v>
      </c>
    </row>
    <row r="70" spans="1:13">
      <c r="A70" s="52"/>
      <c r="B70" s="52"/>
      <c r="C70" s="52"/>
      <c r="D70" s="52"/>
      <c r="E70" s="52"/>
      <c r="F70" s="52"/>
      <c r="G70" s="53"/>
      <c r="H70" s="54"/>
      <c r="I70" s="53"/>
      <c r="J70" s="53"/>
    </row>
    <row r="75" spans="1:13">
      <c r="B75" s="7" t="s">
        <v>85</v>
      </c>
    </row>
    <row r="76" spans="1:13">
      <c r="B76" s="7" t="s">
        <v>86</v>
      </c>
    </row>
    <row r="77" spans="1:13">
      <c r="B77" s="7" t="s">
        <v>87</v>
      </c>
    </row>
    <row r="78" spans="1:13">
      <c r="B78" s="7" t="s">
        <v>88</v>
      </c>
      <c r="C78" s="8" t="s">
        <v>89</v>
      </c>
    </row>
    <row r="80" spans="1:13">
      <c r="B80" s="72"/>
      <c r="C80" s="73"/>
      <c r="D80" s="73"/>
      <c r="E80" s="73"/>
      <c r="F80" s="74"/>
      <c r="G80" s="75"/>
      <c r="H80" s="73"/>
      <c r="I80" s="76"/>
      <c r="J80" s="73"/>
      <c r="K80" s="72"/>
      <c r="L80" s="72"/>
      <c r="M80" s="72"/>
    </row>
    <row r="81" spans="2:13">
      <c r="B81" s="72" t="s">
        <v>467</v>
      </c>
      <c r="C81" s="73"/>
      <c r="D81" s="73"/>
      <c r="E81" s="73"/>
      <c r="F81" s="74"/>
      <c r="G81" s="75"/>
      <c r="H81" s="73"/>
      <c r="I81" s="76"/>
      <c r="J81" s="73"/>
      <c r="K81" s="72"/>
      <c r="L81" s="72"/>
      <c r="M81" s="72"/>
    </row>
  </sheetData>
  <mergeCells count="9">
    <mergeCell ref="A1:J1"/>
    <mergeCell ref="A2:J2"/>
    <mergeCell ref="A3:J3"/>
    <mergeCell ref="A4:J4"/>
    <mergeCell ref="A69:F70"/>
    <mergeCell ref="G69:G70"/>
    <mergeCell ref="H69:H70"/>
    <mergeCell ref="I69:I70"/>
    <mergeCell ref="J69:J70"/>
  </mergeCells>
  <pageMargins left="0.7" right="0.7" top="0.75" bottom="0.75" header="0.51180555555555496" footer="0.51180555555555496"/>
  <pageSetup paperSize="8"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K146"/>
  <sheetViews>
    <sheetView topLeftCell="A130" zoomScale="70" zoomScaleNormal="70" workbookViewId="0">
      <selection activeCell="F151" sqref="F151"/>
    </sheetView>
  </sheetViews>
  <sheetFormatPr defaultRowHeight="14.4"/>
  <cols>
    <col min="1" max="1" width="4.19921875" style="7" customWidth="1"/>
    <col min="2" max="2" width="38.5" style="7" customWidth="1"/>
    <col min="3" max="3" width="10.59765625" style="7" customWidth="1"/>
    <col min="4" max="4" width="8.09765625" style="7" customWidth="1"/>
    <col min="5" max="6" width="16.19921875" style="8" customWidth="1"/>
    <col min="7" max="7" width="15.8984375" style="19" customWidth="1"/>
    <col min="8" max="8" width="16.5" style="7" customWidth="1"/>
    <col min="9" max="9" width="16.09765625" style="19" customWidth="1"/>
    <col min="10" max="10" width="22.5" style="19" customWidth="1"/>
    <col min="11" max="1025" width="8.69921875" style="7" customWidth="1"/>
  </cols>
  <sheetData>
    <row r="1" spans="1:10" ht="37.200000000000003" customHeight="1">
      <c r="A1" s="49" t="s">
        <v>445</v>
      </c>
      <c r="B1" s="49"/>
      <c r="C1" s="49"/>
      <c r="D1" s="49"/>
      <c r="E1" s="49"/>
      <c r="F1" s="49"/>
      <c r="G1" s="49"/>
      <c r="H1" s="49"/>
      <c r="I1" s="49"/>
      <c r="J1" s="49"/>
    </row>
    <row r="2" spans="1:10" ht="71.400000000000006" customHeight="1">
      <c r="A2" s="50" t="s">
        <v>460</v>
      </c>
      <c r="B2" s="50"/>
      <c r="C2" s="50"/>
      <c r="D2" s="50"/>
      <c r="E2" s="50"/>
      <c r="F2" s="50"/>
      <c r="G2" s="50"/>
      <c r="H2" s="50"/>
      <c r="I2" s="50"/>
      <c r="J2" s="50"/>
    </row>
    <row r="3" spans="1:10" s="20" customFormat="1" ht="18" customHeight="1">
      <c r="A3" s="51" t="s">
        <v>0</v>
      </c>
      <c r="B3" s="51"/>
      <c r="C3" s="51"/>
      <c r="D3" s="51"/>
      <c r="E3" s="51"/>
      <c r="F3" s="51"/>
      <c r="G3" s="51"/>
      <c r="H3" s="51"/>
      <c r="I3" s="51"/>
      <c r="J3" s="51"/>
    </row>
    <row r="4" spans="1:10" s="20" customFormat="1" ht="18" customHeight="1">
      <c r="A4" s="55" t="s">
        <v>449</v>
      </c>
      <c r="B4" s="55"/>
      <c r="C4" s="55"/>
      <c r="D4" s="55"/>
      <c r="E4" s="55"/>
      <c r="F4" s="55"/>
      <c r="G4" s="55"/>
      <c r="H4" s="55"/>
      <c r="I4" s="55"/>
      <c r="J4" s="55"/>
    </row>
    <row r="5" spans="1:10" ht="28.8">
      <c r="A5" s="5" t="s">
        <v>1</v>
      </c>
      <c r="B5" s="5" t="s">
        <v>2</v>
      </c>
      <c r="C5" s="5" t="s">
        <v>3</v>
      </c>
      <c r="D5" s="5" t="s">
        <v>4</v>
      </c>
      <c r="E5" s="5" t="s">
        <v>5</v>
      </c>
      <c r="F5" s="4" t="s">
        <v>6</v>
      </c>
      <c r="G5" s="6" t="s">
        <v>7</v>
      </c>
      <c r="H5" s="5" t="s">
        <v>8</v>
      </c>
      <c r="I5" s="6" t="s">
        <v>9</v>
      </c>
      <c r="J5" s="6" t="s">
        <v>90</v>
      </c>
    </row>
    <row r="6" spans="1:10" ht="43.2">
      <c r="A6" s="15">
        <v>1</v>
      </c>
      <c r="B6" s="14" t="s">
        <v>91</v>
      </c>
      <c r="C6" s="15" t="s">
        <v>92</v>
      </c>
      <c r="D6" s="15" t="s">
        <v>12</v>
      </c>
      <c r="E6" s="15">
        <v>500</v>
      </c>
      <c r="F6" s="16">
        <v>0</v>
      </c>
      <c r="G6" s="16">
        <f t="shared" ref="G6:G40" si="0">F6*E6</f>
        <v>0</v>
      </c>
      <c r="H6" s="17">
        <v>0</v>
      </c>
      <c r="I6" s="16">
        <f t="shared" ref="I6:I53" si="1">G6*H6</f>
        <v>0</v>
      </c>
      <c r="J6" s="3">
        <f t="shared" ref="J6:J49" si="2">G6+I6</f>
        <v>0</v>
      </c>
    </row>
    <row r="7" spans="1:10" ht="35.1" customHeight="1">
      <c r="A7" s="15">
        <v>2</v>
      </c>
      <c r="B7" s="14" t="s">
        <v>93</v>
      </c>
      <c r="C7" s="15" t="s">
        <v>94</v>
      </c>
      <c r="D7" s="15" t="s">
        <v>12</v>
      </c>
      <c r="E7" s="15">
        <v>100</v>
      </c>
      <c r="F7" s="16">
        <v>0</v>
      </c>
      <c r="G7" s="16">
        <f t="shared" si="0"/>
        <v>0</v>
      </c>
      <c r="H7" s="17">
        <v>0</v>
      </c>
      <c r="I7" s="16">
        <f t="shared" si="1"/>
        <v>0</v>
      </c>
      <c r="J7" s="3">
        <f t="shared" si="2"/>
        <v>0</v>
      </c>
    </row>
    <row r="8" spans="1:10" ht="28.8">
      <c r="A8" s="15">
        <v>3</v>
      </c>
      <c r="B8" s="14" t="s">
        <v>95</v>
      </c>
      <c r="C8" s="15" t="s">
        <v>96</v>
      </c>
      <c r="D8" s="15" t="s">
        <v>12</v>
      </c>
      <c r="E8" s="15">
        <v>30</v>
      </c>
      <c r="F8" s="16">
        <v>0</v>
      </c>
      <c r="G8" s="16">
        <f t="shared" si="0"/>
        <v>0</v>
      </c>
      <c r="H8" s="17">
        <v>0</v>
      </c>
      <c r="I8" s="16">
        <f t="shared" si="1"/>
        <v>0</v>
      </c>
      <c r="J8" s="3">
        <f t="shared" si="2"/>
        <v>0</v>
      </c>
    </row>
    <row r="9" spans="1:10" ht="28.8">
      <c r="A9" s="15">
        <v>4</v>
      </c>
      <c r="B9" s="21" t="s">
        <v>97</v>
      </c>
      <c r="C9" s="15" t="s">
        <v>98</v>
      </c>
      <c r="D9" s="15" t="s">
        <v>12</v>
      </c>
      <c r="E9" s="15">
        <v>400</v>
      </c>
      <c r="F9" s="16">
        <v>0</v>
      </c>
      <c r="G9" s="16">
        <f t="shared" si="0"/>
        <v>0</v>
      </c>
      <c r="H9" s="17">
        <v>0</v>
      </c>
      <c r="I9" s="16">
        <f t="shared" si="1"/>
        <v>0</v>
      </c>
      <c r="J9" s="3">
        <f t="shared" si="2"/>
        <v>0</v>
      </c>
    </row>
    <row r="10" spans="1:10" ht="28.8">
      <c r="A10" s="15">
        <v>5</v>
      </c>
      <c r="B10" s="21" t="s">
        <v>99</v>
      </c>
      <c r="C10" s="15" t="s">
        <v>14</v>
      </c>
      <c r="D10" s="15" t="s">
        <v>15</v>
      </c>
      <c r="E10" s="15">
        <v>300</v>
      </c>
      <c r="F10" s="16">
        <v>0</v>
      </c>
      <c r="G10" s="16">
        <f t="shared" si="0"/>
        <v>0</v>
      </c>
      <c r="H10" s="17">
        <v>0</v>
      </c>
      <c r="I10" s="16">
        <f t="shared" si="1"/>
        <v>0</v>
      </c>
      <c r="J10" s="3">
        <f t="shared" si="2"/>
        <v>0</v>
      </c>
    </row>
    <row r="11" spans="1:10" ht="28.8">
      <c r="A11" s="15">
        <v>6</v>
      </c>
      <c r="B11" s="21" t="s">
        <v>100</v>
      </c>
      <c r="C11" s="15" t="s">
        <v>101</v>
      </c>
      <c r="D11" s="15" t="s">
        <v>12</v>
      </c>
      <c r="E11" s="15">
        <v>70</v>
      </c>
      <c r="F11" s="16">
        <v>0</v>
      </c>
      <c r="G11" s="16">
        <f t="shared" si="0"/>
        <v>0</v>
      </c>
      <c r="H11" s="17">
        <v>0</v>
      </c>
      <c r="I11" s="16">
        <f t="shared" si="1"/>
        <v>0</v>
      </c>
      <c r="J11" s="3">
        <f t="shared" si="2"/>
        <v>0</v>
      </c>
    </row>
    <row r="12" spans="1:10" ht="28.8">
      <c r="A12" s="15">
        <v>7</v>
      </c>
      <c r="B12" s="21" t="s">
        <v>102</v>
      </c>
      <c r="C12" s="15" t="s">
        <v>103</v>
      </c>
      <c r="D12" s="15" t="s">
        <v>12</v>
      </c>
      <c r="E12" s="15">
        <v>15</v>
      </c>
      <c r="F12" s="16">
        <v>0</v>
      </c>
      <c r="G12" s="16">
        <f t="shared" si="0"/>
        <v>0</v>
      </c>
      <c r="H12" s="17">
        <v>0</v>
      </c>
      <c r="I12" s="16">
        <f t="shared" si="1"/>
        <v>0</v>
      </c>
      <c r="J12" s="3">
        <f t="shared" si="2"/>
        <v>0</v>
      </c>
    </row>
    <row r="13" spans="1:10" ht="29.85" customHeight="1">
      <c r="A13" s="15">
        <v>8</v>
      </c>
      <c r="B13" s="22" t="s">
        <v>104</v>
      </c>
      <c r="C13" s="15" t="s">
        <v>20</v>
      </c>
      <c r="D13" s="15" t="s">
        <v>12</v>
      </c>
      <c r="E13" s="15">
        <v>150</v>
      </c>
      <c r="F13" s="16">
        <v>0</v>
      </c>
      <c r="G13" s="16">
        <f t="shared" si="0"/>
        <v>0</v>
      </c>
      <c r="H13" s="17">
        <v>0</v>
      </c>
      <c r="I13" s="16">
        <f t="shared" si="1"/>
        <v>0</v>
      </c>
      <c r="J13" s="3">
        <f t="shared" si="2"/>
        <v>0</v>
      </c>
    </row>
    <row r="14" spans="1:10" ht="43.2">
      <c r="A14" s="15">
        <v>9</v>
      </c>
      <c r="B14" s="22" t="s">
        <v>105</v>
      </c>
      <c r="C14" s="15" t="s">
        <v>106</v>
      </c>
      <c r="D14" s="15" t="s">
        <v>12</v>
      </c>
      <c r="E14" s="15">
        <v>5</v>
      </c>
      <c r="F14" s="16">
        <v>0</v>
      </c>
      <c r="G14" s="16">
        <f t="shared" si="0"/>
        <v>0</v>
      </c>
      <c r="H14" s="17">
        <v>0</v>
      </c>
      <c r="I14" s="16">
        <f t="shared" si="1"/>
        <v>0</v>
      </c>
      <c r="J14" s="3">
        <f t="shared" si="2"/>
        <v>0</v>
      </c>
    </row>
    <row r="15" spans="1:10" ht="43.2">
      <c r="A15" s="15">
        <v>10</v>
      </c>
      <c r="B15" s="21" t="s">
        <v>107</v>
      </c>
      <c r="C15" s="15" t="s">
        <v>14</v>
      </c>
      <c r="D15" s="15" t="s">
        <v>12</v>
      </c>
      <c r="E15" s="15">
        <v>7</v>
      </c>
      <c r="F15" s="16">
        <v>0</v>
      </c>
      <c r="G15" s="16">
        <f t="shared" si="0"/>
        <v>0</v>
      </c>
      <c r="H15" s="17">
        <v>0</v>
      </c>
      <c r="I15" s="16">
        <f t="shared" si="1"/>
        <v>0</v>
      </c>
      <c r="J15" s="3">
        <f t="shared" si="2"/>
        <v>0</v>
      </c>
    </row>
    <row r="16" spans="1:10" ht="28.8">
      <c r="A16" s="15">
        <v>11</v>
      </c>
      <c r="B16" s="21" t="s">
        <v>108</v>
      </c>
      <c r="C16" s="15" t="s">
        <v>109</v>
      </c>
      <c r="D16" s="15" t="s">
        <v>12</v>
      </c>
      <c r="E16" s="15">
        <v>50</v>
      </c>
      <c r="F16" s="16">
        <v>0</v>
      </c>
      <c r="G16" s="16">
        <f t="shared" si="0"/>
        <v>0</v>
      </c>
      <c r="H16" s="17">
        <v>0</v>
      </c>
      <c r="I16" s="16">
        <f t="shared" si="1"/>
        <v>0</v>
      </c>
      <c r="J16" s="3">
        <f t="shared" si="2"/>
        <v>0</v>
      </c>
    </row>
    <row r="17" spans="1:10" ht="28.8">
      <c r="A17" s="15">
        <v>12</v>
      </c>
      <c r="B17" s="21" t="s">
        <v>110</v>
      </c>
      <c r="C17" s="15" t="s">
        <v>111</v>
      </c>
      <c r="D17" s="15" t="s">
        <v>12</v>
      </c>
      <c r="E17" s="15">
        <v>10</v>
      </c>
      <c r="F17" s="16">
        <v>0</v>
      </c>
      <c r="G17" s="16">
        <f t="shared" si="0"/>
        <v>0</v>
      </c>
      <c r="H17" s="17">
        <v>0</v>
      </c>
      <c r="I17" s="16">
        <f t="shared" si="1"/>
        <v>0</v>
      </c>
      <c r="J17" s="3">
        <f t="shared" si="2"/>
        <v>0</v>
      </c>
    </row>
    <row r="18" spans="1:10" ht="43.2">
      <c r="A18" s="15">
        <v>13</v>
      </c>
      <c r="B18" s="21" t="s">
        <v>112</v>
      </c>
      <c r="C18" s="15" t="s">
        <v>101</v>
      </c>
      <c r="D18" s="15" t="s">
        <v>12</v>
      </c>
      <c r="E18" s="15">
        <v>15</v>
      </c>
      <c r="F18" s="16">
        <v>0</v>
      </c>
      <c r="G18" s="16">
        <f t="shared" si="0"/>
        <v>0</v>
      </c>
      <c r="H18" s="17">
        <v>0</v>
      </c>
      <c r="I18" s="16">
        <f t="shared" si="1"/>
        <v>0</v>
      </c>
      <c r="J18" s="3">
        <f t="shared" si="2"/>
        <v>0</v>
      </c>
    </row>
    <row r="19" spans="1:10" ht="33.6" customHeight="1">
      <c r="A19" s="15">
        <v>14</v>
      </c>
      <c r="B19" s="21" t="s">
        <v>113</v>
      </c>
      <c r="C19" s="15" t="s">
        <v>114</v>
      </c>
      <c r="D19" s="15" t="s">
        <v>12</v>
      </c>
      <c r="E19" s="15">
        <v>20</v>
      </c>
      <c r="F19" s="16">
        <v>0</v>
      </c>
      <c r="G19" s="16">
        <f t="shared" si="0"/>
        <v>0</v>
      </c>
      <c r="H19" s="17">
        <v>0</v>
      </c>
      <c r="I19" s="16">
        <f t="shared" si="1"/>
        <v>0</v>
      </c>
      <c r="J19" s="3">
        <f t="shared" si="2"/>
        <v>0</v>
      </c>
    </row>
    <row r="20" spans="1:10" ht="28.65" customHeight="1">
      <c r="A20" s="15">
        <v>15</v>
      </c>
      <c r="B20" s="21" t="s">
        <v>115</v>
      </c>
      <c r="C20" s="15" t="s">
        <v>116</v>
      </c>
      <c r="D20" s="15" t="s">
        <v>12</v>
      </c>
      <c r="E20" s="15">
        <v>10</v>
      </c>
      <c r="F20" s="16">
        <v>0</v>
      </c>
      <c r="G20" s="16">
        <f t="shared" si="0"/>
        <v>0</v>
      </c>
      <c r="H20" s="17">
        <v>0</v>
      </c>
      <c r="I20" s="16">
        <f t="shared" si="1"/>
        <v>0</v>
      </c>
      <c r="J20" s="3">
        <f t="shared" si="2"/>
        <v>0</v>
      </c>
    </row>
    <row r="21" spans="1:10" ht="34.200000000000003" customHeight="1">
      <c r="A21" s="15">
        <v>16</v>
      </c>
      <c r="B21" s="21" t="s">
        <v>117</v>
      </c>
      <c r="C21" s="15" t="s">
        <v>118</v>
      </c>
      <c r="D21" s="15" t="s">
        <v>12</v>
      </c>
      <c r="E21" s="15">
        <v>50</v>
      </c>
      <c r="F21" s="16">
        <v>0</v>
      </c>
      <c r="G21" s="16">
        <f t="shared" si="0"/>
        <v>0</v>
      </c>
      <c r="H21" s="17">
        <v>0</v>
      </c>
      <c r="I21" s="16">
        <f t="shared" si="1"/>
        <v>0</v>
      </c>
      <c r="J21" s="3">
        <f t="shared" si="2"/>
        <v>0</v>
      </c>
    </row>
    <row r="22" spans="1:10" ht="43.2">
      <c r="A22" s="15">
        <v>17</v>
      </c>
      <c r="B22" s="21" t="s">
        <v>119</v>
      </c>
      <c r="C22" s="15" t="s">
        <v>118</v>
      </c>
      <c r="D22" s="15" t="s">
        <v>12</v>
      </c>
      <c r="E22" s="15">
        <v>20</v>
      </c>
      <c r="F22" s="16">
        <v>0</v>
      </c>
      <c r="G22" s="16">
        <f t="shared" si="0"/>
        <v>0</v>
      </c>
      <c r="H22" s="17">
        <v>0</v>
      </c>
      <c r="I22" s="16">
        <f t="shared" si="1"/>
        <v>0</v>
      </c>
      <c r="J22" s="3">
        <f t="shared" si="2"/>
        <v>0</v>
      </c>
    </row>
    <row r="23" spans="1:10" ht="28.8">
      <c r="A23" s="15">
        <v>18</v>
      </c>
      <c r="B23" s="21" t="s">
        <v>120</v>
      </c>
      <c r="C23" s="15" t="s">
        <v>121</v>
      </c>
      <c r="D23" s="15" t="s">
        <v>12</v>
      </c>
      <c r="E23" s="15">
        <v>30</v>
      </c>
      <c r="F23" s="16">
        <v>0</v>
      </c>
      <c r="G23" s="16">
        <f t="shared" si="0"/>
        <v>0</v>
      </c>
      <c r="H23" s="17">
        <v>0</v>
      </c>
      <c r="I23" s="16">
        <f t="shared" si="1"/>
        <v>0</v>
      </c>
      <c r="J23" s="3">
        <f t="shared" si="2"/>
        <v>0</v>
      </c>
    </row>
    <row r="24" spans="1:10" ht="35.1" customHeight="1">
      <c r="A24" s="15">
        <v>19</v>
      </c>
      <c r="B24" s="21" t="s">
        <v>122</v>
      </c>
      <c r="C24" s="15" t="s">
        <v>123</v>
      </c>
      <c r="D24" s="15" t="s">
        <v>15</v>
      </c>
      <c r="E24" s="15">
        <v>20</v>
      </c>
      <c r="F24" s="16">
        <v>0</v>
      </c>
      <c r="G24" s="16">
        <f t="shared" si="0"/>
        <v>0</v>
      </c>
      <c r="H24" s="17">
        <v>0</v>
      </c>
      <c r="I24" s="16">
        <f t="shared" si="1"/>
        <v>0</v>
      </c>
      <c r="J24" s="3">
        <f t="shared" si="2"/>
        <v>0</v>
      </c>
    </row>
    <row r="25" spans="1:10" ht="30.9" customHeight="1">
      <c r="A25" s="15">
        <v>20</v>
      </c>
      <c r="B25" s="18" t="s">
        <v>124</v>
      </c>
      <c r="C25" s="15" t="s">
        <v>123</v>
      </c>
      <c r="D25" s="15" t="s">
        <v>15</v>
      </c>
      <c r="E25" s="15">
        <v>20</v>
      </c>
      <c r="F25" s="16">
        <v>0</v>
      </c>
      <c r="G25" s="16">
        <f t="shared" si="0"/>
        <v>0</v>
      </c>
      <c r="H25" s="17">
        <v>0</v>
      </c>
      <c r="I25" s="16">
        <f t="shared" si="1"/>
        <v>0</v>
      </c>
      <c r="J25" s="3">
        <f t="shared" si="2"/>
        <v>0</v>
      </c>
    </row>
    <row r="26" spans="1:10" ht="37.35" customHeight="1">
      <c r="A26" s="15">
        <v>21</v>
      </c>
      <c r="B26" s="14" t="s">
        <v>125</v>
      </c>
      <c r="C26" s="15" t="s">
        <v>14</v>
      </c>
      <c r="D26" s="15" t="s">
        <v>15</v>
      </c>
      <c r="E26" s="15">
        <v>20</v>
      </c>
      <c r="F26" s="16">
        <v>0</v>
      </c>
      <c r="G26" s="16">
        <f t="shared" si="0"/>
        <v>0</v>
      </c>
      <c r="H26" s="17">
        <v>0</v>
      </c>
      <c r="I26" s="16">
        <f t="shared" si="1"/>
        <v>0</v>
      </c>
      <c r="J26" s="3">
        <f t="shared" si="2"/>
        <v>0</v>
      </c>
    </row>
    <row r="27" spans="1:10" ht="33" customHeight="1">
      <c r="A27" s="15">
        <v>22</v>
      </c>
      <c r="B27" s="14" t="s">
        <v>126</v>
      </c>
      <c r="C27" s="15" t="s">
        <v>14</v>
      </c>
      <c r="D27" s="15" t="s">
        <v>15</v>
      </c>
      <c r="E27" s="15">
        <v>20</v>
      </c>
      <c r="F27" s="16">
        <v>0</v>
      </c>
      <c r="G27" s="16">
        <f t="shared" si="0"/>
        <v>0</v>
      </c>
      <c r="H27" s="17">
        <v>0</v>
      </c>
      <c r="I27" s="16">
        <f t="shared" si="1"/>
        <v>0</v>
      </c>
      <c r="J27" s="3">
        <f t="shared" si="2"/>
        <v>0</v>
      </c>
    </row>
    <row r="28" spans="1:10" ht="48.75" customHeight="1">
      <c r="A28" s="15">
        <v>23</v>
      </c>
      <c r="B28" s="14" t="s">
        <v>127</v>
      </c>
      <c r="C28" s="15" t="s">
        <v>118</v>
      </c>
      <c r="D28" s="15" t="s">
        <v>12</v>
      </c>
      <c r="E28" s="15">
        <v>30</v>
      </c>
      <c r="F28" s="16">
        <v>0</v>
      </c>
      <c r="G28" s="16">
        <f t="shared" si="0"/>
        <v>0</v>
      </c>
      <c r="H28" s="17">
        <v>0</v>
      </c>
      <c r="I28" s="16">
        <f t="shared" si="1"/>
        <v>0</v>
      </c>
      <c r="J28" s="3">
        <f t="shared" si="2"/>
        <v>0</v>
      </c>
    </row>
    <row r="29" spans="1:10" ht="28.65" customHeight="1">
      <c r="A29" s="15">
        <v>24</v>
      </c>
      <c r="B29" s="14" t="s">
        <v>128</v>
      </c>
      <c r="C29" s="15" t="s">
        <v>129</v>
      </c>
      <c r="D29" s="15" t="s">
        <v>12</v>
      </c>
      <c r="E29" s="15">
        <v>20</v>
      </c>
      <c r="F29" s="16">
        <v>0</v>
      </c>
      <c r="G29" s="16">
        <f t="shared" si="0"/>
        <v>0</v>
      </c>
      <c r="H29" s="17">
        <v>0</v>
      </c>
      <c r="I29" s="16">
        <f t="shared" si="1"/>
        <v>0</v>
      </c>
      <c r="J29" s="3">
        <f t="shared" si="2"/>
        <v>0</v>
      </c>
    </row>
    <row r="30" spans="1:10" ht="28.65" customHeight="1">
      <c r="A30" s="15">
        <v>25</v>
      </c>
      <c r="B30" s="14" t="s">
        <v>130</v>
      </c>
      <c r="C30" s="15" t="s">
        <v>14</v>
      </c>
      <c r="D30" s="15" t="s">
        <v>15</v>
      </c>
      <c r="E30" s="15">
        <v>65</v>
      </c>
      <c r="F30" s="16">
        <v>0</v>
      </c>
      <c r="G30" s="16">
        <f t="shared" si="0"/>
        <v>0</v>
      </c>
      <c r="H30" s="17">
        <v>0</v>
      </c>
      <c r="I30" s="16">
        <f t="shared" si="1"/>
        <v>0</v>
      </c>
      <c r="J30" s="3">
        <f t="shared" si="2"/>
        <v>0</v>
      </c>
    </row>
    <row r="31" spans="1:10" ht="43.2">
      <c r="A31" s="15">
        <v>26</v>
      </c>
      <c r="B31" s="14" t="s">
        <v>131</v>
      </c>
      <c r="C31" s="15" t="s">
        <v>132</v>
      </c>
      <c r="D31" s="15" t="s">
        <v>15</v>
      </c>
      <c r="E31" s="15">
        <v>2</v>
      </c>
      <c r="F31" s="16">
        <v>0</v>
      </c>
      <c r="G31" s="16">
        <f t="shared" si="0"/>
        <v>0</v>
      </c>
      <c r="H31" s="17">
        <v>0</v>
      </c>
      <c r="I31" s="16">
        <f t="shared" si="1"/>
        <v>0</v>
      </c>
      <c r="J31" s="3">
        <f t="shared" si="2"/>
        <v>0</v>
      </c>
    </row>
    <row r="32" spans="1:10" ht="34.200000000000003" customHeight="1">
      <c r="A32" s="15">
        <v>27</v>
      </c>
      <c r="B32" s="14" t="s">
        <v>133</v>
      </c>
      <c r="C32" s="15" t="s">
        <v>121</v>
      </c>
      <c r="D32" s="15" t="s">
        <v>12</v>
      </c>
      <c r="E32" s="15">
        <v>20</v>
      </c>
      <c r="F32" s="16">
        <v>0</v>
      </c>
      <c r="G32" s="16">
        <f t="shared" si="0"/>
        <v>0</v>
      </c>
      <c r="H32" s="17">
        <v>0</v>
      </c>
      <c r="I32" s="16">
        <f t="shared" si="1"/>
        <v>0</v>
      </c>
      <c r="J32" s="3">
        <f t="shared" si="2"/>
        <v>0</v>
      </c>
    </row>
    <row r="33" spans="1:10" ht="45.75" customHeight="1">
      <c r="A33" s="15">
        <v>28</v>
      </c>
      <c r="B33" s="14" t="s">
        <v>134</v>
      </c>
      <c r="C33" s="15" t="s">
        <v>109</v>
      </c>
      <c r="D33" s="15" t="s">
        <v>12</v>
      </c>
      <c r="E33" s="15">
        <v>12</v>
      </c>
      <c r="F33" s="16">
        <v>0</v>
      </c>
      <c r="G33" s="16">
        <f t="shared" si="0"/>
        <v>0</v>
      </c>
      <c r="H33" s="17">
        <v>0</v>
      </c>
      <c r="I33" s="16">
        <f t="shared" si="1"/>
        <v>0</v>
      </c>
      <c r="J33" s="3">
        <f t="shared" si="2"/>
        <v>0</v>
      </c>
    </row>
    <row r="34" spans="1:10" ht="43.2">
      <c r="A34" s="15">
        <v>29</v>
      </c>
      <c r="B34" s="14" t="s">
        <v>135</v>
      </c>
      <c r="C34" s="15" t="s">
        <v>136</v>
      </c>
      <c r="D34" s="15" t="s">
        <v>12</v>
      </c>
      <c r="E34" s="15">
        <v>60</v>
      </c>
      <c r="F34" s="16">
        <v>0</v>
      </c>
      <c r="G34" s="16">
        <f t="shared" si="0"/>
        <v>0</v>
      </c>
      <c r="H34" s="17">
        <v>0</v>
      </c>
      <c r="I34" s="16">
        <f t="shared" si="1"/>
        <v>0</v>
      </c>
      <c r="J34" s="3">
        <f t="shared" si="2"/>
        <v>0</v>
      </c>
    </row>
    <row r="35" spans="1:10" ht="57.6">
      <c r="A35" s="15">
        <v>30</v>
      </c>
      <c r="B35" s="14" t="s">
        <v>137</v>
      </c>
      <c r="C35" s="15" t="s">
        <v>138</v>
      </c>
      <c r="D35" s="15" t="s">
        <v>12</v>
      </c>
      <c r="E35" s="15">
        <v>50</v>
      </c>
      <c r="F35" s="16">
        <v>0</v>
      </c>
      <c r="G35" s="16">
        <f t="shared" si="0"/>
        <v>0</v>
      </c>
      <c r="H35" s="17">
        <v>0</v>
      </c>
      <c r="I35" s="16">
        <f t="shared" si="1"/>
        <v>0</v>
      </c>
      <c r="J35" s="3">
        <f t="shared" si="2"/>
        <v>0</v>
      </c>
    </row>
    <row r="36" spans="1:10" ht="57.6">
      <c r="A36" s="15">
        <v>31</v>
      </c>
      <c r="B36" s="14" t="s">
        <v>139</v>
      </c>
      <c r="C36" s="15" t="s">
        <v>138</v>
      </c>
      <c r="D36" s="15" t="s">
        <v>12</v>
      </c>
      <c r="E36" s="15">
        <v>50</v>
      </c>
      <c r="F36" s="16">
        <v>0</v>
      </c>
      <c r="G36" s="16">
        <f t="shared" si="0"/>
        <v>0</v>
      </c>
      <c r="H36" s="17">
        <v>0</v>
      </c>
      <c r="I36" s="16">
        <f t="shared" si="1"/>
        <v>0</v>
      </c>
      <c r="J36" s="3">
        <f t="shared" si="2"/>
        <v>0</v>
      </c>
    </row>
    <row r="37" spans="1:10" ht="57.6">
      <c r="A37" s="15">
        <v>32</v>
      </c>
      <c r="B37" s="14" t="s">
        <v>140</v>
      </c>
      <c r="C37" s="15" t="s">
        <v>101</v>
      </c>
      <c r="D37" s="15" t="s">
        <v>12</v>
      </c>
      <c r="E37" s="15">
        <v>150</v>
      </c>
      <c r="F37" s="16">
        <v>0</v>
      </c>
      <c r="G37" s="16">
        <f t="shared" si="0"/>
        <v>0</v>
      </c>
      <c r="H37" s="17">
        <v>0</v>
      </c>
      <c r="I37" s="16">
        <f t="shared" si="1"/>
        <v>0</v>
      </c>
      <c r="J37" s="3">
        <f t="shared" si="2"/>
        <v>0</v>
      </c>
    </row>
    <row r="38" spans="1:10" ht="57.6">
      <c r="A38" s="15">
        <v>33</v>
      </c>
      <c r="B38" s="14" t="s">
        <v>141</v>
      </c>
      <c r="C38" s="15" t="s">
        <v>138</v>
      </c>
      <c r="D38" s="15" t="s">
        <v>12</v>
      </c>
      <c r="E38" s="15">
        <v>70</v>
      </c>
      <c r="F38" s="16">
        <v>0</v>
      </c>
      <c r="G38" s="16">
        <f t="shared" si="0"/>
        <v>0</v>
      </c>
      <c r="H38" s="17">
        <v>0</v>
      </c>
      <c r="I38" s="16">
        <f t="shared" si="1"/>
        <v>0</v>
      </c>
      <c r="J38" s="3">
        <f t="shared" si="2"/>
        <v>0</v>
      </c>
    </row>
    <row r="39" spans="1:10" ht="57.6">
      <c r="A39" s="15">
        <v>34</v>
      </c>
      <c r="B39" s="14" t="s">
        <v>142</v>
      </c>
      <c r="C39" s="15" t="s">
        <v>143</v>
      </c>
      <c r="D39" s="15" t="s">
        <v>12</v>
      </c>
      <c r="E39" s="15">
        <v>20</v>
      </c>
      <c r="F39" s="16">
        <v>0</v>
      </c>
      <c r="G39" s="16">
        <f t="shared" si="0"/>
        <v>0</v>
      </c>
      <c r="H39" s="17">
        <v>0</v>
      </c>
      <c r="I39" s="16">
        <f t="shared" si="1"/>
        <v>0</v>
      </c>
      <c r="J39" s="3">
        <f t="shared" si="2"/>
        <v>0</v>
      </c>
    </row>
    <row r="40" spans="1:10" ht="43.65" customHeight="1">
      <c r="A40" s="15">
        <v>35</v>
      </c>
      <c r="B40" s="14" t="s">
        <v>144</v>
      </c>
      <c r="C40" s="15" t="s">
        <v>145</v>
      </c>
      <c r="D40" s="15" t="s">
        <v>12</v>
      </c>
      <c r="E40" s="15">
        <v>20</v>
      </c>
      <c r="F40" s="16">
        <v>0</v>
      </c>
      <c r="G40" s="16">
        <f t="shared" si="0"/>
        <v>0</v>
      </c>
      <c r="H40" s="17">
        <v>0</v>
      </c>
      <c r="I40" s="16">
        <f t="shared" si="1"/>
        <v>0</v>
      </c>
      <c r="J40" s="3">
        <f t="shared" si="2"/>
        <v>0</v>
      </c>
    </row>
    <row r="41" spans="1:10" ht="57.6" customHeight="1">
      <c r="A41" s="15">
        <v>36</v>
      </c>
      <c r="B41" s="14" t="s">
        <v>146</v>
      </c>
      <c r="C41" s="15" t="s">
        <v>138</v>
      </c>
      <c r="D41" s="15" t="s">
        <v>12</v>
      </c>
      <c r="E41" s="15">
        <v>50</v>
      </c>
      <c r="F41" s="16">
        <v>0</v>
      </c>
      <c r="G41" s="16">
        <v>0</v>
      </c>
      <c r="H41" s="17">
        <v>0</v>
      </c>
      <c r="I41" s="16">
        <f t="shared" si="1"/>
        <v>0</v>
      </c>
      <c r="J41" s="3">
        <f t="shared" si="2"/>
        <v>0</v>
      </c>
    </row>
    <row r="42" spans="1:10" ht="59.7" customHeight="1">
      <c r="A42" s="15">
        <v>37</v>
      </c>
      <c r="B42" s="14" t="s">
        <v>147</v>
      </c>
      <c r="C42" s="15" t="s">
        <v>101</v>
      </c>
      <c r="D42" s="15" t="s">
        <v>12</v>
      </c>
      <c r="E42" s="15">
        <v>20</v>
      </c>
      <c r="F42" s="16">
        <v>0</v>
      </c>
      <c r="G42" s="16">
        <f t="shared" ref="G42:G53" si="3">F42*E42</f>
        <v>0</v>
      </c>
      <c r="H42" s="17">
        <v>0</v>
      </c>
      <c r="I42" s="16">
        <f t="shared" si="1"/>
        <v>0</v>
      </c>
      <c r="J42" s="3">
        <f t="shared" si="2"/>
        <v>0</v>
      </c>
    </row>
    <row r="43" spans="1:10" ht="57.6">
      <c r="A43" s="15">
        <v>38</v>
      </c>
      <c r="B43" s="14" t="s">
        <v>148</v>
      </c>
      <c r="C43" s="15" t="s">
        <v>118</v>
      </c>
      <c r="D43" s="15" t="s">
        <v>12</v>
      </c>
      <c r="E43" s="15">
        <v>80</v>
      </c>
      <c r="F43" s="16">
        <v>0</v>
      </c>
      <c r="G43" s="16">
        <f t="shared" si="3"/>
        <v>0</v>
      </c>
      <c r="H43" s="17">
        <v>0</v>
      </c>
      <c r="I43" s="16">
        <f t="shared" si="1"/>
        <v>0</v>
      </c>
      <c r="J43" s="3">
        <f t="shared" si="2"/>
        <v>0</v>
      </c>
    </row>
    <row r="44" spans="1:10" ht="43.2">
      <c r="A44" s="15">
        <v>39</v>
      </c>
      <c r="B44" s="18" t="s">
        <v>149</v>
      </c>
      <c r="C44" s="15" t="s">
        <v>14</v>
      </c>
      <c r="D44" s="15" t="s">
        <v>15</v>
      </c>
      <c r="E44" s="15">
        <v>450</v>
      </c>
      <c r="F44" s="16">
        <v>0</v>
      </c>
      <c r="G44" s="16">
        <f t="shared" si="3"/>
        <v>0</v>
      </c>
      <c r="H44" s="17">
        <v>0</v>
      </c>
      <c r="I44" s="16">
        <f t="shared" si="1"/>
        <v>0</v>
      </c>
      <c r="J44" s="3">
        <f t="shared" si="2"/>
        <v>0</v>
      </c>
    </row>
    <row r="45" spans="1:10" ht="28.8">
      <c r="A45" s="15">
        <v>40</v>
      </c>
      <c r="B45" s="14" t="s">
        <v>150</v>
      </c>
      <c r="C45" s="15" t="s">
        <v>123</v>
      </c>
      <c r="D45" s="15" t="s">
        <v>15</v>
      </c>
      <c r="E45" s="15">
        <v>25</v>
      </c>
      <c r="F45" s="16">
        <v>0</v>
      </c>
      <c r="G45" s="16">
        <f t="shared" si="3"/>
        <v>0</v>
      </c>
      <c r="H45" s="17">
        <v>0</v>
      </c>
      <c r="I45" s="16">
        <f t="shared" si="1"/>
        <v>0</v>
      </c>
      <c r="J45" s="3">
        <f t="shared" si="2"/>
        <v>0</v>
      </c>
    </row>
    <row r="46" spans="1:10" ht="29.85" customHeight="1">
      <c r="A46" s="15">
        <v>41</v>
      </c>
      <c r="B46" s="14" t="s">
        <v>151</v>
      </c>
      <c r="C46" s="15" t="s">
        <v>101</v>
      </c>
      <c r="D46" s="15" t="s">
        <v>12</v>
      </c>
      <c r="E46" s="15">
        <v>5</v>
      </c>
      <c r="F46" s="16">
        <v>0</v>
      </c>
      <c r="G46" s="16">
        <f t="shared" si="3"/>
        <v>0</v>
      </c>
      <c r="H46" s="17">
        <v>0</v>
      </c>
      <c r="I46" s="16">
        <f t="shared" si="1"/>
        <v>0</v>
      </c>
      <c r="J46" s="3">
        <f t="shared" si="2"/>
        <v>0</v>
      </c>
    </row>
    <row r="47" spans="1:10" ht="30.9" customHeight="1">
      <c r="A47" s="15">
        <v>42</v>
      </c>
      <c r="B47" s="14" t="s">
        <v>152</v>
      </c>
      <c r="C47" s="15" t="s">
        <v>153</v>
      </c>
      <c r="D47" s="15" t="s">
        <v>12</v>
      </c>
      <c r="E47" s="15">
        <v>35</v>
      </c>
      <c r="F47" s="16">
        <v>0</v>
      </c>
      <c r="G47" s="16">
        <f t="shared" si="3"/>
        <v>0</v>
      </c>
      <c r="H47" s="17">
        <v>0</v>
      </c>
      <c r="I47" s="16">
        <f t="shared" si="1"/>
        <v>0</v>
      </c>
      <c r="J47" s="3">
        <f t="shared" si="2"/>
        <v>0</v>
      </c>
    </row>
    <row r="48" spans="1:10" ht="39.450000000000003" customHeight="1">
      <c r="A48" s="15">
        <v>43</v>
      </c>
      <c r="B48" s="14" t="s">
        <v>154</v>
      </c>
      <c r="C48" s="15" t="s">
        <v>14</v>
      </c>
      <c r="D48" s="15" t="s">
        <v>14</v>
      </c>
      <c r="E48" s="15">
        <v>7</v>
      </c>
      <c r="F48" s="16">
        <v>0</v>
      </c>
      <c r="G48" s="16">
        <f t="shared" si="3"/>
        <v>0</v>
      </c>
      <c r="H48" s="17">
        <v>0</v>
      </c>
      <c r="I48" s="16">
        <f t="shared" si="1"/>
        <v>0</v>
      </c>
      <c r="J48" s="3">
        <f t="shared" si="2"/>
        <v>0</v>
      </c>
    </row>
    <row r="49" spans="1:10" ht="37.35" customHeight="1">
      <c r="A49" s="15">
        <v>44</v>
      </c>
      <c r="B49" s="14" t="s">
        <v>155</v>
      </c>
      <c r="C49" s="15" t="s">
        <v>101</v>
      </c>
      <c r="D49" s="15" t="s">
        <v>12</v>
      </c>
      <c r="E49" s="15">
        <v>20</v>
      </c>
      <c r="F49" s="16">
        <v>0</v>
      </c>
      <c r="G49" s="16">
        <f t="shared" si="3"/>
        <v>0</v>
      </c>
      <c r="H49" s="17">
        <v>0</v>
      </c>
      <c r="I49" s="16">
        <f t="shared" si="1"/>
        <v>0</v>
      </c>
      <c r="J49" s="3">
        <f t="shared" si="2"/>
        <v>0</v>
      </c>
    </row>
    <row r="50" spans="1:10" ht="34.200000000000003" customHeight="1">
      <c r="A50" s="15">
        <v>45</v>
      </c>
      <c r="B50" s="14" t="s">
        <v>156</v>
      </c>
      <c r="C50" s="15" t="s">
        <v>109</v>
      </c>
      <c r="D50" s="15" t="s">
        <v>12</v>
      </c>
      <c r="E50" s="15">
        <v>1500</v>
      </c>
      <c r="F50" s="16">
        <v>0</v>
      </c>
      <c r="G50" s="16">
        <f t="shared" si="3"/>
        <v>0</v>
      </c>
      <c r="H50" s="17">
        <v>0</v>
      </c>
      <c r="I50" s="16">
        <f t="shared" si="1"/>
        <v>0</v>
      </c>
      <c r="J50" s="3">
        <f>I50+G50</f>
        <v>0</v>
      </c>
    </row>
    <row r="51" spans="1:10" ht="83.1" customHeight="1">
      <c r="A51" s="15">
        <v>46</v>
      </c>
      <c r="B51" s="14" t="s">
        <v>157</v>
      </c>
      <c r="C51" s="15" t="s">
        <v>92</v>
      </c>
      <c r="D51" s="15" t="s">
        <v>12</v>
      </c>
      <c r="E51" s="15">
        <v>60</v>
      </c>
      <c r="F51" s="16">
        <v>0</v>
      </c>
      <c r="G51" s="16">
        <f t="shared" si="3"/>
        <v>0</v>
      </c>
      <c r="H51" s="17">
        <v>0</v>
      </c>
      <c r="I51" s="16">
        <f t="shared" si="1"/>
        <v>0</v>
      </c>
      <c r="J51" s="3">
        <f>I51+G51</f>
        <v>0</v>
      </c>
    </row>
    <row r="52" spans="1:10" ht="72">
      <c r="A52" s="15">
        <v>47</v>
      </c>
      <c r="B52" s="14" t="s">
        <v>158</v>
      </c>
      <c r="C52" s="15" t="s">
        <v>92</v>
      </c>
      <c r="D52" s="15" t="s">
        <v>12</v>
      </c>
      <c r="E52" s="15">
        <v>60</v>
      </c>
      <c r="F52" s="16">
        <v>0</v>
      </c>
      <c r="G52" s="16">
        <f t="shared" si="3"/>
        <v>0</v>
      </c>
      <c r="H52" s="17">
        <v>0</v>
      </c>
      <c r="I52" s="16">
        <f t="shared" si="1"/>
        <v>0</v>
      </c>
      <c r="J52" s="3">
        <f>I52+G52</f>
        <v>0</v>
      </c>
    </row>
    <row r="53" spans="1:10" ht="60.75" customHeight="1">
      <c r="A53" s="15">
        <v>48</v>
      </c>
      <c r="B53" s="14" t="s">
        <v>159</v>
      </c>
      <c r="C53" s="15" t="s">
        <v>92</v>
      </c>
      <c r="D53" s="15" t="s">
        <v>12</v>
      </c>
      <c r="E53" s="15">
        <v>60</v>
      </c>
      <c r="F53" s="16">
        <v>0</v>
      </c>
      <c r="G53" s="16">
        <f t="shared" si="3"/>
        <v>0</v>
      </c>
      <c r="H53" s="17">
        <v>0</v>
      </c>
      <c r="I53" s="16">
        <f t="shared" si="1"/>
        <v>0</v>
      </c>
      <c r="J53" s="3">
        <f>I53+G53</f>
        <v>0</v>
      </c>
    </row>
    <row r="54" spans="1:10" ht="60.75" customHeight="1">
      <c r="A54" s="15">
        <v>49</v>
      </c>
      <c r="B54" s="14" t="s">
        <v>160</v>
      </c>
      <c r="C54" s="15" t="s">
        <v>161</v>
      </c>
      <c r="D54" s="15" t="s">
        <v>12</v>
      </c>
      <c r="E54" s="15">
        <v>10</v>
      </c>
      <c r="F54" s="16">
        <v>0</v>
      </c>
      <c r="G54" s="16">
        <v>0</v>
      </c>
      <c r="H54" s="17">
        <v>0</v>
      </c>
      <c r="I54" s="16">
        <v>0</v>
      </c>
      <c r="J54" s="3">
        <v>0</v>
      </c>
    </row>
    <row r="55" spans="1:10" ht="57.6">
      <c r="A55" s="15">
        <v>50</v>
      </c>
      <c r="B55" s="14" t="s">
        <v>162</v>
      </c>
      <c r="C55" s="15" t="s">
        <v>92</v>
      </c>
      <c r="D55" s="15" t="s">
        <v>12</v>
      </c>
      <c r="E55" s="15">
        <v>60</v>
      </c>
      <c r="F55" s="16">
        <v>0</v>
      </c>
      <c r="G55" s="16">
        <f t="shared" ref="G55:G93" si="4">F55*E55</f>
        <v>0</v>
      </c>
      <c r="H55" s="17">
        <v>0</v>
      </c>
      <c r="I55" s="16">
        <f t="shared" ref="I55:I86" si="5">G55*H55</f>
        <v>0</v>
      </c>
      <c r="J55" s="3">
        <f>I55+G55</f>
        <v>0</v>
      </c>
    </row>
    <row r="56" spans="1:10" ht="78.900000000000006" customHeight="1">
      <c r="A56" s="15">
        <v>51</v>
      </c>
      <c r="B56" s="14" t="s">
        <v>163</v>
      </c>
      <c r="C56" s="15" t="s">
        <v>164</v>
      </c>
      <c r="D56" s="15" t="s">
        <v>12</v>
      </c>
      <c r="E56" s="15">
        <v>25</v>
      </c>
      <c r="F56" s="16">
        <v>0</v>
      </c>
      <c r="G56" s="16">
        <f t="shared" si="4"/>
        <v>0</v>
      </c>
      <c r="H56" s="17">
        <v>0</v>
      </c>
      <c r="I56" s="16">
        <f t="shared" si="5"/>
        <v>0</v>
      </c>
      <c r="J56" s="3">
        <f>I56+G56</f>
        <v>0</v>
      </c>
    </row>
    <row r="57" spans="1:10" ht="72">
      <c r="A57" s="15">
        <v>52</v>
      </c>
      <c r="B57" s="14" t="s">
        <v>165</v>
      </c>
      <c r="C57" s="15" t="s">
        <v>166</v>
      </c>
      <c r="D57" s="15" t="s">
        <v>12</v>
      </c>
      <c r="E57" s="15">
        <v>80</v>
      </c>
      <c r="F57" s="16">
        <v>0</v>
      </c>
      <c r="G57" s="16">
        <f t="shared" si="4"/>
        <v>0</v>
      </c>
      <c r="H57" s="17">
        <v>0</v>
      </c>
      <c r="I57" s="16">
        <f t="shared" si="5"/>
        <v>0</v>
      </c>
      <c r="J57" s="3">
        <f>I57+G57</f>
        <v>0</v>
      </c>
    </row>
    <row r="58" spans="1:10" ht="72">
      <c r="A58" s="15">
        <v>53</v>
      </c>
      <c r="B58" s="14" t="s">
        <v>167</v>
      </c>
      <c r="C58" s="15" t="s">
        <v>101</v>
      </c>
      <c r="D58" s="15" t="s">
        <v>12</v>
      </c>
      <c r="E58" s="15">
        <v>200</v>
      </c>
      <c r="F58" s="16">
        <v>0</v>
      </c>
      <c r="G58" s="16">
        <f t="shared" si="4"/>
        <v>0</v>
      </c>
      <c r="H58" s="17">
        <v>0</v>
      </c>
      <c r="I58" s="16">
        <f t="shared" si="5"/>
        <v>0</v>
      </c>
      <c r="J58" s="3">
        <f>I58+G58</f>
        <v>0</v>
      </c>
    </row>
    <row r="59" spans="1:10" ht="121.5" customHeight="1">
      <c r="A59" s="15">
        <v>54</v>
      </c>
      <c r="B59" s="14" t="s">
        <v>168</v>
      </c>
      <c r="C59" s="15" t="s">
        <v>14</v>
      </c>
      <c r="D59" s="15" t="s">
        <v>15</v>
      </c>
      <c r="E59" s="15">
        <v>250</v>
      </c>
      <c r="F59" s="16">
        <v>0</v>
      </c>
      <c r="G59" s="16">
        <f t="shared" si="4"/>
        <v>0</v>
      </c>
      <c r="H59" s="17">
        <v>0</v>
      </c>
      <c r="I59" s="16">
        <f t="shared" si="5"/>
        <v>0</v>
      </c>
      <c r="J59" s="3">
        <f t="shared" ref="J59:J90" si="6">G59+I59</f>
        <v>0</v>
      </c>
    </row>
    <row r="60" spans="1:10" ht="86.4">
      <c r="A60" s="15">
        <v>55</v>
      </c>
      <c r="B60" s="14" t="s">
        <v>169</v>
      </c>
      <c r="C60" s="15" t="s">
        <v>170</v>
      </c>
      <c r="D60" s="15" t="s">
        <v>12</v>
      </c>
      <c r="E60" s="15">
        <v>250</v>
      </c>
      <c r="F60" s="16">
        <v>0</v>
      </c>
      <c r="G60" s="16">
        <f t="shared" si="4"/>
        <v>0</v>
      </c>
      <c r="H60" s="17">
        <v>0</v>
      </c>
      <c r="I60" s="16">
        <f t="shared" si="5"/>
        <v>0</v>
      </c>
      <c r="J60" s="3">
        <f t="shared" si="6"/>
        <v>0</v>
      </c>
    </row>
    <row r="61" spans="1:10" ht="28.8">
      <c r="A61" s="15">
        <v>56</v>
      </c>
      <c r="B61" s="14" t="s">
        <v>171</v>
      </c>
      <c r="C61" s="15" t="s">
        <v>172</v>
      </c>
      <c r="D61" s="15" t="s">
        <v>12</v>
      </c>
      <c r="E61" s="15">
        <v>5</v>
      </c>
      <c r="F61" s="16">
        <v>0</v>
      </c>
      <c r="G61" s="16">
        <f t="shared" si="4"/>
        <v>0</v>
      </c>
      <c r="H61" s="17">
        <v>0</v>
      </c>
      <c r="I61" s="16">
        <f t="shared" si="5"/>
        <v>0</v>
      </c>
      <c r="J61" s="3">
        <f t="shared" si="6"/>
        <v>0</v>
      </c>
    </row>
    <row r="62" spans="1:10" ht="43.2">
      <c r="A62" s="15">
        <v>57</v>
      </c>
      <c r="B62" s="14" t="s">
        <v>173</v>
      </c>
      <c r="C62" s="15" t="s">
        <v>174</v>
      </c>
      <c r="D62" s="15" t="s">
        <v>12</v>
      </c>
      <c r="E62" s="15">
        <v>10</v>
      </c>
      <c r="F62" s="16">
        <v>0</v>
      </c>
      <c r="G62" s="16">
        <f t="shared" si="4"/>
        <v>0</v>
      </c>
      <c r="H62" s="17">
        <v>0</v>
      </c>
      <c r="I62" s="16">
        <f t="shared" si="5"/>
        <v>0</v>
      </c>
      <c r="J62" s="3">
        <f t="shared" si="6"/>
        <v>0</v>
      </c>
    </row>
    <row r="63" spans="1:10" ht="28.8">
      <c r="A63" s="15">
        <v>58</v>
      </c>
      <c r="B63" s="14" t="s">
        <v>175</v>
      </c>
      <c r="C63" s="15" t="s">
        <v>14</v>
      </c>
      <c r="D63" s="15" t="s">
        <v>15</v>
      </c>
      <c r="E63" s="15">
        <v>5</v>
      </c>
      <c r="F63" s="16">
        <v>0</v>
      </c>
      <c r="G63" s="16">
        <f t="shared" si="4"/>
        <v>0</v>
      </c>
      <c r="H63" s="17">
        <v>0</v>
      </c>
      <c r="I63" s="16">
        <f t="shared" si="5"/>
        <v>0</v>
      </c>
      <c r="J63" s="3">
        <f t="shared" si="6"/>
        <v>0</v>
      </c>
    </row>
    <row r="64" spans="1:10" ht="41.7" customHeight="1">
      <c r="A64" s="15">
        <v>59</v>
      </c>
      <c r="B64" s="18" t="s">
        <v>176</v>
      </c>
      <c r="C64" s="15" t="s">
        <v>14</v>
      </c>
      <c r="D64" s="15" t="s">
        <v>15</v>
      </c>
      <c r="E64" s="15">
        <v>10</v>
      </c>
      <c r="F64" s="16">
        <v>0</v>
      </c>
      <c r="G64" s="16">
        <f t="shared" si="4"/>
        <v>0</v>
      </c>
      <c r="H64" s="17">
        <v>0</v>
      </c>
      <c r="I64" s="16">
        <f t="shared" si="5"/>
        <v>0</v>
      </c>
      <c r="J64" s="3">
        <f t="shared" si="6"/>
        <v>0</v>
      </c>
    </row>
    <row r="65" spans="1:10" ht="35.1" customHeight="1">
      <c r="A65" s="15">
        <v>60</v>
      </c>
      <c r="B65" s="18" t="s">
        <v>177</v>
      </c>
      <c r="C65" s="15" t="s">
        <v>123</v>
      </c>
      <c r="D65" s="15" t="s">
        <v>15</v>
      </c>
      <c r="E65" s="15">
        <v>20</v>
      </c>
      <c r="F65" s="16">
        <v>0</v>
      </c>
      <c r="G65" s="16">
        <f t="shared" si="4"/>
        <v>0</v>
      </c>
      <c r="H65" s="17">
        <v>0</v>
      </c>
      <c r="I65" s="16">
        <f t="shared" si="5"/>
        <v>0</v>
      </c>
      <c r="J65" s="3">
        <f t="shared" si="6"/>
        <v>0</v>
      </c>
    </row>
    <row r="66" spans="1:10" ht="36.15" customHeight="1">
      <c r="A66" s="15">
        <v>61</v>
      </c>
      <c r="B66" s="14" t="s">
        <v>178</v>
      </c>
      <c r="C66" s="15" t="s">
        <v>101</v>
      </c>
      <c r="D66" s="15" t="s">
        <v>12</v>
      </c>
      <c r="E66" s="15">
        <v>10</v>
      </c>
      <c r="F66" s="16">
        <v>0</v>
      </c>
      <c r="G66" s="16">
        <f t="shared" si="4"/>
        <v>0</v>
      </c>
      <c r="H66" s="17">
        <v>0</v>
      </c>
      <c r="I66" s="16">
        <f t="shared" si="5"/>
        <v>0</v>
      </c>
      <c r="J66" s="3">
        <f t="shared" si="6"/>
        <v>0</v>
      </c>
    </row>
    <row r="67" spans="1:10" ht="43.2">
      <c r="A67" s="15">
        <v>62</v>
      </c>
      <c r="B67" s="14" t="s">
        <v>179</v>
      </c>
      <c r="C67" s="15" t="s">
        <v>118</v>
      </c>
      <c r="D67" s="15" t="s">
        <v>12</v>
      </c>
      <c r="E67" s="15">
        <v>80</v>
      </c>
      <c r="F67" s="16">
        <v>0</v>
      </c>
      <c r="G67" s="16">
        <f t="shared" si="4"/>
        <v>0</v>
      </c>
      <c r="H67" s="17">
        <v>0</v>
      </c>
      <c r="I67" s="16">
        <f t="shared" si="5"/>
        <v>0</v>
      </c>
      <c r="J67" s="3">
        <f t="shared" si="6"/>
        <v>0</v>
      </c>
    </row>
    <row r="68" spans="1:10" ht="43.2">
      <c r="A68" s="15">
        <v>63</v>
      </c>
      <c r="B68" s="14" t="s">
        <v>180</v>
      </c>
      <c r="C68" s="15" t="s">
        <v>14</v>
      </c>
      <c r="D68" s="15"/>
      <c r="E68" s="15">
        <v>10</v>
      </c>
      <c r="F68" s="16">
        <v>0</v>
      </c>
      <c r="G68" s="16">
        <f t="shared" si="4"/>
        <v>0</v>
      </c>
      <c r="H68" s="17">
        <v>1</v>
      </c>
      <c r="I68" s="16">
        <f t="shared" si="5"/>
        <v>0</v>
      </c>
      <c r="J68" s="3">
        <f t="shared" si="6"/>
        <v>0</v>
      </c>
    </row>
    <row r="69" spans="1:10" ht="29.85" customHeight="1">
      <c r="A69" s="15">
        <v>64</v>
      </c>
      <c r="B69" s="14" t="s">
        <v>181</v>
      </c>
      <c r="C69" s="15" t="s">
        <v>182</v>
      </c>
      <c r="D69" s="15" t="s">
        <v>12</v>
      </c>
      <c r="E69" s="15">
        <v>5</v>
      </c>
      <c r="F69" s="16">
        <v>0</v>
      </c>
      <c r="G69" s="16">
        <f t="shared" si="4"/>
        <v>0</v>
      </c>
      <c r="H69" s="17">
        <v>0</v>
      </c>
      <c r="I69" s="16">
        <f t="shared" si="5"/>
        <v>0</v>
      </c>
      <c r="J69" s="3">
        <f t="shared" si="6"/>
        <v>0</v>
      </c>
    </row>
    <row r="70" spans="1:10" ht="54.45" customHeight="1">
      <c r="A70" s="15">
        <v>65</v>
      </c>
      <c r="B70" s="14" t="s">
        <v>183</v>
      </c>
      <c r="C70" s="15" t="s">
        <v>184</v>
      </c>
      <c r="D70" s="15" t="s">
        <v>12</v>
      </c>
      <c r="E70" s="15">
        <v>50</v>
      </c>
      <c r="F70" s="16">
        <v>0</v>
      </c>
      <c r="G70" s="16">
        <f t="shared" si="4"/>
        <v>0</v>
      </c>
      <c r="H70" s="17">
        <v>0</v>
      </c>
      <c r="I70" s="16">
        <f t="shared" si="5"/>
        <v>0</v>
      </c>
      <c r="J70" s="3">
        <f t="shared" si="6"/>
        <v>0</v>
      </c>
    </row>
    <row r="71" spans="1:10" ht="59.7" customHeight="1">
      <c r="A71" s="15">
        <v>66</v>
      </c>
      <c r="B71" s="14" t="s">
        <v>185</v>
      </c>
      <c r="C71" s="15" t="s">
        <v>184</v>
      </c>
      <c r="D71" s="15" t="s">
        <v>12</v>
      </c>
      <c r="E71" s="15">
        <v>50</v>
      </c>
      <c r="F71" s="16">
        <v>0</v>
      </c>
      <c r="G71" s="16">
        <f t="shared" si="4"/>
        <v>0</v>
      </c>
      <c r="H71" s="17">
        <v>0</v>
      </c>
      <c r="I71" s="16">
        <f t="shared" si="5"/>
        <v>0</v>
      </c>
      <c r="J71" s="3">
        <f t="shared" si="6"/>
        <v>0</v>
      </c>
    </row>
    <row r="72" spans="1:10" ht="57.6">
      <c r="A72" s="15">
        <v>67</v>
      </c>
      <c r="B72" s="14" t="s">
        <v>186</v>
      </c>
      <c r="C72" s="15" t="s">
        <v>123</v>
      </c>
      <c r="D72" s="15" t="s">
        <v>12</v>
      </c>
      <c r="E72" s="15">
        <v>20</v>
      </c>
      <c r="F72" s="16">
        <v>0</v>
      </c>
      <c r="G72" s="16">
        <f t="shared" si="4"/>
        <v>0</v>
      </c>
      <c r="H72" s="17">
        <v>0</v>
      </c>
      <c r="I72" s="16">
        <f t="shared" si="5"/>
        <v>0</v>
      </c>
      <c r="J72" s="3">
        <f t="shared" si="6"/>
        <v>0</v>
      </c>
    </row>
    <row r="73" spans="1:10" ht="52.2" customHeight="1">
      <c r="A73" s="15">
        <v>68</v>
      </c>
      <c r="B73" s="14" t="s">
        <v>187</v>
      </c>
      <c r="C73" s="15" t="s">
        <v>14</v>
      </c>
      <c r="D73" s="15" t="s">
        <v>15</v>
      </c>
      <c r="E73" s="15">
        <v>90</v>
      </c>
      <c r="F73" s="16">
        <v>0</v>
      </c>
      <c r="G73" s="16">
        <f t="shared" si="4"/>
        <v>0</v>
      </c>
      <c r="H73" s="17">
        <v>0</v>
      </c>
      <c r="I73" s="16">
        <f t="shared" si="5"/>
        <v>0</v>
      </c>
      <c r="J73" s="3">
        <f t="shared" si="6"/>
        <v>0</v>
      </c>
    </row>
    <row r="74" spans="1:10" ht="64.5" customHeight="1">
      <c r="A74" s="15">
        <v>69</v>
      </c>
      <c r="B74" s="14" t="s">
        <v>188</v>
      </c>
      <c r="C74" s="15" t="s">
        <v>138</v>
      </c>
      <c r="D74" s="15" t="s">
        <v>12</v>
      </c>
      <c r="E74" s="15">
        <v>20</v>
      </c>
      <c r="F74" s="16">
        <v>0</v>
      </c>
      <c r="G74" s="16">
        <f t="shared" si="4"/>
        <v>0</v>
      </c>
      <c r="H74" s="17">
        <v>0</v>
      </c>
      <c r="I74" s="16">
        <f t="shared" si="5"/>
        <v>0</v>
      </c>
      <c r="J74" s="3">
        <f t="shared" si="6"/>
        <v>0</v>
      </c>
    </row>
    <row r="75" spans="1:10" ht="46.95" customHeight="1">
      <c r="A75" s="15">
        <v>70</v>
      </c>
      <c r="B75" s="14" t="s">
        <v>189</v>
      </c>
      <c r="C75" s="15" t="s">
        <v>190</v>
      </c>
      <c r="D75" s="15" t="s">
        <v>12</v>
      </c>
      <c r="E75" s="15">
        <v>600</v>
      </c>
      <c r="F75" s="16">
        <v>0</v>
      </c>
      <c r="G75" s="16">
        <f t="shared" si="4"/>
        <v>0</v>
      </c>
      <c r="H75" s="17">
        <v>0</v>
      </c>
      <c r="I75" s="16">
        <f t="shared" si="5"/>
        <v>0</v>
      </c>
      <c r="J75" s="3">
        <f t="shared" si="6"/>
        <v>0</v>
      </c>
    </row>
    <row r="76" spans="1:10" ht="48" customHeight="1">
      <c r="A76" s="15">
        <v>71</v>
      </c>
      <c r="B76" s="14" t="s">
        <v>191</v>
      </c>
      <c r="C76" s="15" t="s">
        <v>192</v>
      </c>
      <c r="D76" s="15" t="s">
        <v>12</v>
      </c>
      <c r="E76" s="15">
        <v>25</v>
      </c>
      <c r="F76" s="16">
        <v>0</v>
      </c>
      <c r="G76" s="16">
        <f t="shared" si="4"/>
        <v>0</v>
      </c>
      <c r="H76" s="17">
        <v>0</v>
      </c>
      <c r="I76" s="16">
        <f t="shared" si="5"/>
        <v>0</v>
      </c>
      <c r="J76" s="3">
        <f t="shared" si="6"/>
        <v>0</v>
      </c>
    </row>
    <row r="77" spans="1:10" ht="66.75" customHeight="1">
      <c r="A77" s="15">
        <v>72</v>
      </c>
      <c r="B77" s="14" t="s">
        <v>193</v>
      </c>
      <c r="C77" s="15" t="s">
        <v>101</v>
      </c>
      <c r="D77" s="15" t="s">
        <v>12</v>
      </c>
      <c r="E77" s="15">
        <v>60</v>
      </c>
      <c r="F77" s="16">
        <v>0</v>
      </c>
      <c r="G77" s="16">
        <f t="shared" si="4"/>
        <v>0</v>
      </c>
      <c r="H77" s="17">
        <v>0</v>
      </c>
      <c r="I77" s="16">
        <f t="shared" si="5"/>
        <v>0</v>
      </c>
      <c r="J77" s="3">
        <f t="shared" si="6"/>
        <v>0</v>
      </c>
    </row>
    <row r="78" spans="1:10" ht="51.15" customHeight="1">
      <c r="A78" s="15">
        <v>73</v>
      </c>
      <c r="B78" s="14" t="s">
        <v>194</v>
      </c>
      <c r="C78" s="15" t="s">
        <v>101</v>
      </c>
      <c r="D78" s="15" t="s">
        <v>12</v>
      </c>
      <c r="E78" s="15">
        <v>60</v>
      </c>
      <c r="F78" s="16">
        <v>0</v>
      </c>
      <c r="G78" s="16">
        <f t="shared" si="4"/>
        <v>0</v>
      </c>
      <c r="H78" s="17">
        <v>0</v>
      </c>
      <c r="I78" s="16">
        <f t="shared" si="5"/>
        <v>0</v>
      </c>
      <c r="J78" s="3">
        <f t="shared" si="6"/>
        <v>0</v>
      </c>
    </row>
    <row r="79" spans="1:10" ht="73.5" customHeight="1">
      <c r="A79" s="15">
        <v>74</v>
      </c>
      <c r="B79" s="14" t="s">
        <v>195</v>
      </c>
      <c r="C79" s="15" t="s">
        <v>101</v>
      </c>
      <c r="D79" s="15" t="s">
        <v>12</v>
      </c>
      <c r="E79" s="15">
        <v>150</v>
      </c>
      <c r="F79" s="16">
        <v>0</v>
      </c>
      <c r="G79" s="16">
        <f t="shared" si="4"/>
        <v>0</v>
      </c>
      <c r="H79" s="17">
        <v>0</v>
      </c>
      <c r="I79" s="16">
        <f t="shared" si="5"/>
        <v>0</v>
      </c>
      <c r="J79" s="3">
        <f t="shared" si="6"/>
        <v>0</v>
      </c>
    </row>
    <row r="80" spans="1:10" ht="56.4" customHeight="1">
      <c r="A80" s="15">
        <v>75</v>
      </c>
      <c r="B80" s="14" t="s">
        <v>196</v>
      </c>
      <c r="C80" s="15" t="s">
        <v>92</v>
      </c>
      <c r="D80" s="15" t="s">
        <v>12</v>
      </c>
      <c r="E80" s="15">
        <v>200</v>
      </c>
      <c r="F80" s="16">
        <v>0</v>
      </c>
      <c r="G80" s="16">
        <f t="shared" si="4"/>
        <v>0</v>
      </c>
      <c r="H80" s="17">
        <v>0</v>
      </c>
      <c r="I80" s="16">
        <f t="shared" si="5"/>
        <v>0</v>
      </c>
      <c r="J80" s="3">
        <f t="shared" si="6"/>
        <v>0</v>
      </c>
    </row>
    <row r="81" spans="1:10" ht="57.6" customHeight="1">
      <c r="A81" s="15">
        <v>76</v>
      </c>
      <c r="B81" s="14" t="s">
        <v>197</v>
      </c>
      <c r="C81" s="15" t="s">
        <v>92</v>
      </c>
      <c r="D81" s="15" t="s">
        <v>12</v>
      </c>
      <c r="E81" s="15">
        <v>20</v>
      </c>
      <c r="F81" s="16">
        <v>0</v>
      </c>
      <c r="G81" s="16">
        <f t="shared" si="4"/>
        <v>0</v>
      </c>
      <c r="H81" s="17">
        <v>0</v>
      </c>
      <c r="I81" s="16">
        <f t="shared" si="5"/>
        <v>0</v>
      </c>
      <c r="J81" s="3">
        <f t="shared" si="6"/>
        <v>0</v>
      </c>
    </row>
    <row r="82" spans="1:10" ht="27.75" customHeight="1">
      <c r="A82" s="15">
        <v>77</v>
      </c>
      <c r="B82" s="14" t="s">
        <v>198</v>
      </c>
      <c r="C82" s="15" t="s">
        <v>96</v>
      </c>
      <c r="D82" s="15" t="s">
        <v>12</v>
      </c>
      <c r="E82" s="15">
        <v>20</v>
      </c>
      <c r="F82" s="16">
        <v>0</v>
      </c>
      <c r="G82" s="16">
        <f t="shared" si="4"/>
        <v>0</v>
      </c>
      <c r="H82" s="17">
        <v>0</v>
      </c>
      <c r="I82" s="16">
        <f t="shared" si="5"/>
        <v>0</v>
      </c>
      <c r="J82" s="3">
        <f t="shared" si="6"/>
        <v>0</v>
      </c>
    </row>
    <row r="83" spans="1:10" ht="46.5" customHeight="1">
      <c r="A83" s="15">
        <v>78</v>
      </c>
      <c r="B83" s="14" t="s">
        <v>199</v>
      </c>
      <c r="C83" s="15" t="s">
        <v>174</v>
      </c>
      <c r="D83" s="15" t="s">
        <v>12</v>
      </c>
      <c r="E83" s="15">
        <v>10</v>
      </c>
      <c r="F83" s="16">
        <v>0</v>
      </c>
      <c r="G83" s="16">
        <f t="shared" si="4"/>
        <v>0</v>
      </c>
      <c r="H83" s="17">
        <v>0</v>
      </c>
      <c r="I83" s="16">
        <f t="shared" si="5"/>
        <v>0</v>
      </c>
      <c r="J83" s="3">
        <f t="shared" si="6"/>
        <v>0</v>
      </c>
    </row>
    <row r="84" spans="1:10" ht="60.75" customHeight="1">
      <c r="A84" s="15">
        <v>79</v>
      </c>
      <c r="B84" s="14" t="s">
        <v>200</v>
      </c>
      <c r="C84" s="15" t="s">
        <v>101</v>
      </c>
      <c r="D84" s="15" t="s">
        <v>12</v>
      </c>
      <c r="E84" s="15">
        <v>10</v>
      </c>
      <c r="F84" s="16">
        <v>0</v>
      </c>
      <c r="G84" s="16">
        <f t="shared" si="4"/>
        <v>0</v>
      </c>
      <c r="H84" s="17">
        <v>0</v>
      </c>
      <c r="I84" s="16">
        <f t="shared" si="5"/>
        <v>0</v>
      </c>
      <c r="J84" s="3">
        <f t="shared" si="6"/>
        <v>0</v>
      </c>
    </row>
    <row r="85" spans="1:10" ht="42.6" customHeight="1">
      <c r="A85" s="15">
        <v>80</v>
      </c>
      <c r="B85" s="14" t="s">
        <v>201</v>
      </c>
      <c r="C85" s="15" t="s">
        <v>98</v>
      </c>
      <c r="D85" s="15" t="s">
        <v>12</v>
      </c>
      <c r="E85" s="15">
        <v>100</v>
      </c>
      <c r="F85" s="16">
        <v>0</v>
      </c>
      <c r="G85" s="16">
        <f t="shared" si="4"/>
        <v>0</v>
      </c>
      <c r="H85" s="17">
        <v>0</v>
      </c>
      <c r="I85" s="16">
        <f t="shared" si="5"/>
        <v>0</v>
      </c>
      <c r="J85" s="3">
        <f t="shared" si="6"/>
        <v>0</v>
      </c>
    </row>
    <row r="86" spans="1:10" ht="45.75" customHeight="1">
      <c r="A86" s="15">
        <v>81</v>
      </c>
      <c r="B86" s="14" t="s">
        <v>202</v>
      </c>
      <c r="C86" s="15" t="s">
        <v>14</v>
      </c>
      <c r="D86" s="15" t="s">
        <v>12</v>
      </c>
      <c r="E86" s="15">
        <v>10</v>
      </c>
      <c r="F86" s="16">
        <v>0</v>
      </c>
      <c r="G86" s="16">
        <f t="shared" si="4"/>
        <v>0</v>
      </c>
      <c r="H86" s="17">
        <v>0</v>
      </c>
      <c r="I86" s="16">
        <f t="shared" si="5"/>
        <v>0</v>
      </c>
      <c r="J86" s="3">
        <f t="shared" si="6"/>
        <v>0</v>
      </c>
    </row>
    <row r="87" spans="1:10" ht="27.75" customHeight="1">
      <c r="A87" s="15">
        <v>82</v>
      </c>
      <c r="B87" s="14" t="s">
        <v>203</v>
      </c>
      <c r="C87" s="15" t="s">
        <v>96</v>
      </c>
      <c r="D87" s="15" t="s">
        <v>12</v>
      </c>
      <c r="E87" s="15">
        <v>5</v>
      </c>
      <c r="F87" s="16">
        <v>0</v>
      </c>
      <c r="G87" s="16">
        <f t="shared" si="4"/>
        <v>0</v>
      </c>
      <c r="H87" s="17">
        <v>0</v>
      </c>
      <c r="I87" s="16">
        <f t="shared" ref="I87:I118" si="7">G87*H87</f>
        <v>0</v>
      </c>
      <c r="J87" s="3">
        <f t="shared" si="6"/>
        <v>0</v>
      </c>
    </row>
    <row r="88" spans="1:10" ht="54.45" customHeight="1">
      <c r="A88" s="15">
        <v>83</v>
      </c>
      <c r="B88" s="14" t="s">
        <v>204</v>
      </c>
      <c r="C88" s="15" t="s">
        <v>145</v>
      </c>
      <c r="D88" s="15" t="s">
        <v>12</v>
      </c>
      <c r="E88" s="15">
        <v>5</v>
      </c>
      <c r="F88" s="16">
        <v>0</v>
      </c>
      <c r="G88" s="16">
        <f t="shared" si="4"/>
        <v>0</v>
      </c>
      <c r="H88" s="17">
        <v>0</v>
      </c>
      <c r="I88" s="16">
        <f t="shared" si="7"/>
        <v>0</v>
      </c>
      <c r="J88" s="3">
        <f t="shared" si="6"/>
        <v>0</v>
      </c>
    </row>
    <row r="89" spans="1:10" ht="69.150000000000006" customHeight="1">
      <c r="A89" s="15">
        <v>84</v>
      </c>
      <c r="B89" s="14" t="s">
        <v>205</v>
      </c>
      <c r="C89" s="15" t="s">
        <v>206</v>
      </c>
      <c r="D89" s="15" t="s">
        <v>12</v>
      </c>
      <c r="E89" s="15">
        <v>50</v>
      </c>
      <c r="F89" s="16">
        <v>0</v>
      </c>
      <c r="G89" s="16">
        <f t="shared" si="4"/>
        <v>0</v>
      </c>
      <c r="H89" s="17">
        <v>0</v>
      </c>
      <c r="I89" s="16">
        <f t="shared" si="7"/>
        <v>0</v>
      </c>
      <c r="J89" s="3">
        <f t="shared" si="6"/>
        <v>0</v>
      </c>
    </row>
    <row r="90" spans="1:10" ht="60.75" customHeight="1">
      <c r="A90" s="15">
        <v>85</v>
      </c>
      <c r="B90" s="14" t="s">
        <v>207</v>
      </c>
      <c r="C90" s="15" t="s">
        <v>208</v>
      </c>
      <c r="D90" s="15" t="s">
        <v>12</v>
      </c>
      <c r="E90" s="15">
        <v>20</v>
      </c>
      <c r="F90" s="16">
        <v>0</v>
      </c>
      <c r="G90" s="16">
        <f t="shared" si="4"/>
        <v>0</v>
      </c>
      <c r="H90" s="17">
        <v>0</v>
      </c>
      <c r="I90" s="16">
        <f t="shared" si="7"/>
        <v>0</v>
      </c>
      <c r="J90" s="3">
        <f t="shared" si="6"/>
        <v>0</v>
      </c>
    </row>
    <row r="91" spans="1:10" ht="68.25" customHeight="1">
      <c r="A91" s="15">
        <v>86</v>
      </c>
      <c r="B91" s="14" t="s">
        <v>209</v>
      </c>
      <c r="C91" s="15" t="s">
        <v>210</v>
      </c>
      <c r="D91" s="15" t="s">
        <v>12</v>
      </c>
      <c r="E91" s="15">
        <v>60</v>
      </c>
      <c r="F91" s="16">
        <v>0</v>
      </c>
      <c r="G91" s="16">
        <f t="shared" si="4"/>
        <v>0</v>
      </c>
      <c r="H91" s="17">
        <v>0</v>
      </c>
      <c r="I91" s="16">
        <f t="shared" si="7"/>
        <v>0</v>
      </c>
      <c r="J91" s="3">
        <f t="shared" ref="J91:J115" si="8">G91+I91</f>
        <v>0</v>
      </c>
    </row>
    <row r="92" spans="1:10" ht="43.65" customHeight="1">
      <c r="A92" s="15">
        <v>87</v>
      </c>
      <c r="B92" s="14" t="s">
        <v>211</v>
      </c>
      <c r="C92" s="15" t="s">
        <v>14</v>
      </c>
      <c r="D92" s="15" t="s">
        <v>12</v>
      </c>
      <c r="E92" s="15">
        <v>10</v>
      </c>
      <c r="F92" s="16">
        <v>0</v>
      </c>
      <c r="G92" s="16">
        <f t="shared" si="4"/>
        <v>0</v>
      </c>
      <c r="H92" s="17">
        <v>0</v>
      </c>
      <c r="I92" s="16">
        <f t="shared" si="7"/>
        <v>0</v>
      </c>
      <c r="J92" s="3">
        <f t="shared" si="8"/>
        <v>0</v>
      </c>
    </row>
    <row r="93" spans="1:10" ht="27.75" customHeight="1">
      <c r="A93" s="15">
        <v>88</v>
      </c>
      <c r="B93" s="14" t="s">
        <v>212</v>
      </c>
      <c r="C93" s="15" t="s">
        <v>109</v>
      </c>
      <c r="D93" s="15" t="s">
        <v>12</v>
      </c>
      <c r="E93" s="15">
        <v>30</v>
      </c>
      <c r="F93" s="16">
        <v>0</v>
      </c>
      <c r="G93" s="16">
        <f t="shared" si="4"/>
        <v>0</v>
      </c>
      <c r="H93" s="17">
        <v>0</v>
      </c>
      <c r="I93" s="16">
        <f t="shared" si="7"/>
        <v>0</v>
      </c>
      <c r="J93" s="3">
        <f t="shared" si="8"/>
        <v>0</v>
      </c>
    </row>
    <row r="94" spans="1:10" ht="39.450000000000003" customHeight="1">
      <c r="A94" s="15">
        <v>89</v>
      </c>
      <c r="B94" s="14" t="s">
        <v>213</v>
      </c>
      <c r="C94" s="15" t="s">
        <v>214</v>
      </c>
      <c r="D94" s="15" t="s">
        <v>12</v>
      </c>
      <c r="E94" s="15">
        <v>20</v>
      </c>
      <c r="F94" s="16">
        <v>0</v>
      </c>
      <c r="G94" s="16">
        <f>F93*E94</f>
        <v>0</v>
      </c>
      <c r="H94" s="17">
        <v>0</v>
      </c>
      <c r="I94" s="16">
        <f t="shared" si="7"/>
        <v>0</v>
      </c>
      <c r="J94" s="3">
        <f t="shared" si="8"/>
        <v>0</v>
      </c>
    </row>
    <row r="95" spans="1:10" ht="53.25" customHeight="1">
      <c r="A95" s="15">
        <v>90</v>
      </c>
      <c r="B95" s="14" t="s">
        <v>215</v>
      </c>
      <c r="C95" s="15" t="s">
        <v>216</v>
      </c>
      <c r="D95" s="15" t="s">
        <v>12</v>
      </c>
      <c r="E95" s="15">
        <v>35</v>
      </c>
      <c r="F95" s="16">
        <v>0</v>
      </c>
      <c r="G95" s="16">
        <f>F94*E95</f>
        <v>0</v>
      </c>
      <c r="H95" s="17">
        <v>0</v>
      </c>
      <c r="I95" s="16">
        <f t="shared" si="7"/>
        <v>0</v>
      </c>
      <c r="J95" s="3">
        <f t="shared" si="8"/>
        <v>0</v>
      </c>
    </row>
    <row r="96" spans="1:10" ht="41.7" customHeight="1">
      <c r="A96" s="15">
        <v>91</v>
      </c>
      <c r="B96" s="14" t="s">
        <v>217</v>
      </c>
      <c r="C96" s="15" t="s">
        <v>218</v>
      </c>
      <c r="D96" s="15" t="s">
        <v>12</v>
      </c>
      <c r="E96" s="15">
        <v>120</v>
      </c>
      <c r="F96" s="16">
        <v>0</v>
      </c>
      <c r="G96" s="16">
        <f>F95*E96</f>
        <v>0</v>
      </c>
      <c r="H96" s="17">
        <v>0</v>
      </c>
      <c r="I96" s="16">
        <f t="shared" si="7"/>
        <v>0</v>
      </c>
      <c r="J96" s="3">
        <f t="shared" si="8"/>
        <v>0</v>
      </c>
    </row>
    <row r="97" spans="1:10" ht="36" customHeight="1">
      <c r="A97" s="15">
        <v>92</v>
      </c>
      <c r="B97" s="14" t="s">
        <v>219</v>
      </c>
      <c r="C97" s="15" t="s">
        <v>220</v>
      </c>
      <c r="D97" s="15" t="s">
        <v>12</v>
      </c>
      <c r="E97" s="15">
        <v>35</v>
      </c>
      <c r="F97" s="16">
        <v>0</v>
      </c>
      <c r="G97" s="16">
        <f t="shared" ref="G97:G102" si="9">F97*E97</f>
        <v>0</v>
      </c>
      <c r="H97" s="17">
        <v>0</v>
      </c>
      <c r="I97" s="16">
        <f t="shared" si="7"/>
        <v>0</v>
      </c>
      <c r="J97" s="3">
        <f t="shared" si="8"/>
        <v>0</v>
      </c>
    </row>
    <row r="98" spans="1:10" ht="50.25" customHeight="1">
      <c r="A98" s="15">
        <v>93</v>
      </c>
      <c r="B98" s="14" t="s">
        <v>221</v>
      </c>
      <c r="C98" s="15" t="s">
        <v>138</v>
      </c>
      <c r="D98" s="15" t="s">
        <v>12</v>
      </c>
      <c r="E98" s="15">
        <v>10</v>
      </c>
      <c r="F98" s="16">
        <v>0</v>
      </c>
      <c r="G98" s="16">
        <f t="shared" si="9"/>
        <v>0</v>
      </c>
      <c r="H98" s="17">
        <v>0</v>
      </c>
      <c r="I98" s="16">
        <f t="shared" si="7"/>
        <v>0</v>
      </c>
      <c r="J98" s="3">
        <f t="shared" si="8"/>
        <v>0</v>
      </c>
    </row>
    <row r="99" spans="1:10" ht="51" customHeight="1">
      <c r="A99" s="15">
        <v>94</v>
      </c>
      <c r="B99" s="14" t="s">
        <v>222</v>
      </c>
      <c r="C99" s="15" t="s">
        <v>223</v>
      </c>
      <c r="D99" s="15" t="s">
        <v>12</v>
      </c>
      <c r="E99" s="15">
        <v>10</v>
      </c>
      <c r="F99" s="16">
        <v>0</v>
      </c>
      <c r="G99" s="16">
        <f t="shared" si="9"/>
        <v>0</v>
      </c>
      <c r="H99" s="17">
        <v>0</v>
      </c>
      <c r="I99" s="16">
        <f t="shared" si="7"/>
        <v>0</v>
      </c>
      <c r="J99" s="3">
        <f t="shared" si="8"/>
        <v>0</v>
      </c>
    </row>
    <row r="100" spans="1:10" ht="48.75" customHeight="1">
      <c r="A100" s="15">
        <v>95</v>
      </c>
      <c r="B100" s="14" t="s">
        <v>224</v>
      </c>
      <c r="C100" s="15" t="s">
        <v>220</v>
      </c>
      <c r="D100" s="15" t="s">
        <v>12</v>
      </c>
      <c r="E100" s="15">
        <v>20</v>
      </c>
      <c r="F100" s="16">
        <v>0</v>
      </c>
      <c r="G100" s="16">
        <f t="shared" si="9"/>
        <v>0</v>
      </c>
      <c r="H100" s="17">
        <v>0</v>
      </c>
      <c r="I100" s="16">
        <f t="shared" si="7"/>
        <v>0</v>
      </c>
      <c r="J100" s="3">
        <f t="shared" si="8"/>
        <v>0</v>
      </c>
    </row>
    <row r="101" spans="1:10" ht="63" customHeight="1">
      <c r="A101" s="15">
        <v>96</v>
      </c>
      <c r="B101" s="14" t="s">
        <v>225</v>
      </c>
      <c r="C101" s="15" t="s">
        <v>226</v>
      </c>
      <c r="D101" s="15" t="s">
        <v>12</v>
      </c>
      <c r="E101" s="15">
        <v>100</v>
      </c>
      <c r="F101" s="16">
        <v>0</v>
      </c>
      <c r="G101" s="16">
        <f t="shared" si="9"/>
        <v>0</v>
      </c>
      <c r="H101" s="17">
        <v>0</v>
      </c>
      <c r="I101" s="16">
        <f t="shared" si="7"/>
        <v>0</v>
      </c>
      <c r="J101" s="3">
        <f t="shared" si="8"/>
        <v>0</v>
      </c>
    </row>
    <row r="102" spans="1:10" ht="40.5" customHeight="1">
      <c r="A102" s="15">
        <v>97</v>
      </c>
      <c r="B102" s="14" t="s">
        <v>227</v>
      </c>
      <c r="C102" s="15" t="s">
        <v>228</v>
      </c>
      <c r="D102" s="15" t="s">
        <v>12</v>
      </c>
      <c r="E102" s="15">
        <v>30</v>
      </c>
      <c r="F102" s="16">
        <v>0</v>
      </c>
      <c r="G102" s="16">
        <f t="shared" si="9"/>
        <v>0</v>
      </c>
      <c r="H102" s="17">
        <v>0</v>
      </c>
      <c r="I102" s="16">
        <f t="shared" si="7"/>
        <v>0</v>
      </c>
      <c r="J102" s="3">
        <f t="shared" si="8"/>
        <v>0</v>
      </c>
    </row>
    <row r="103" spans="1:10" ht="40.5" customHeight="1">
      <c r="A103" s="15">
        <v>98</v>
      </c>
      <c r="B103" s="14" t="s">
        <v>229</v>
      </c>
      <c r="C103" s="15" t="s">
        <v>230</v>
      </c>
      <c r="D103" s="15" t="s">
        <v>12</v>
      </c>
      <c r="E103" s="15">
        <v>10</v>
      </c>
      <c r="F103" s="16">
        <v>0</v>
      </c>
      <c r="G103" s="16">
        <v>0</v>
      </c>
      <c r="H103" s="17">
        <v>0</v>
      </c>
      <c r="I103" s="16">
        <f t="shared" si="7"/>
        <v>0</v>
      </c>
      <c r="J103" s="3">
        <f t="shared" si="8"/>
        <v>0</v>
      </c>
    </row>
    <row r="104" spans="1:10" ht="48" customHeight="1">
      <c r="A104" s="15">
        <v>99</v>
      </c>
      <c r="B104" s="14" t="s">
        <v>231</v>
      </c>
      <c r="C104" s="15" t="s">
        <v>232</v>
      </c>
      <c r="D104" s="15" t="s">
        <v>12</v>
      </c>
      <c r="E104" s="15">
        <v>85</v>
      </c>
      <c r="F104" s="16">
        <v>0</v>
      </c>
      <c r="G104" s="16">
        <f t="shared" ref="G104:G115" si="10">F104*E104</f>
        <v>0</v>
      </c>
      <c r="H104" s="17">
        <v>0</v>
      </c>
      <c r="I104" s="16">
        <f t="shared" si="7"/>
        <v>0</v>
      </c>
      <c r="J104" s="3">
        <f t="shared" si="8"/>
        <v>0</v>
      </c>
    </row>
    <row r="105" spans="1:10" ht="60" customHeight="1">
      <c r="A105" s="15">
        <v>100</v>
      </c>
      <c r="B105" s="14" t="s">
        <v>233</v>
      </c>
      <c r="C105" s="15" t="s">
        <v>138</v>
      </c>
      <c r="D105" s="15" t="s">
        <v>12</v>
      </c>
      <c r="E105" s="15">
        <v>35</v>
      </c>
      <c r="F105" s="16">
        <v>0</v>
      </c>
      <c r="G105" s="16">
        <f t="shared" si="10"/>
        <v>0</v>
      </c>
      <c r="H105" s="17">
        <v>0</v>
      </c>
      <c r="I105" s="16">
        <f t="shared" si="7"/>
        <v>0</v>
      </c>
      <c r="J105" s="3">
        <f t="shared" si="8"/>
        <v>0</v>
      </c>
    </row>
    <row r="106" spans="1:10" ht="52.2" customHeight="1">
      <c r="A106" s="15">
        <v>101</v>
      </c>
      <c r="B106" s="14" t="s">
        <v>234</v>
      </c>
      <c r="C106" s="15" t="s">
        <v>235</v>
      </c>
      <c r="D106" s="15" t="s">
        <v>12</v>
      </c>
      <c r="E106" s="15">
        <v>20</v>
      </c>
      <c r="F106" s="16">
        <v>0</v>
      </c>
      <c r="G106" s="16">
        <f t="shared" si="10"/>
        <v>0</v>
      </c>
      <c r="H106" s="17">
        <v>0</v>
      </c>
      <c r="I106" s="16">
        <f t="shared" si="7"/>
        <v>0</v>
      </c>
      <c r="J106" s="3">
        <f t="shared" si="8"/>
        <v>0</v>
      </c>
    </row>
    <row r="107" spans="1:10" ht="40.5" customHeight="1">
      <c r="A107" s="15">
        <v>102</v>
      </c>
      <c r="B107" s="14" t="s">
        <v>236</v>
      </c>
      <c r="C107" s="15" t="s">
        <v>237</v>
      </c>
      <c r="D107" s="15" t="s">
        <v>12</v>
      </c>
      <c r="E107" s="15">
        <v>80</v>
      </c>
      <c r="F107" s="16">
        <v>0</v>
      </c>
      <c r="G107" s="16">
        <f t="shared" si="10"/>
        <v>0</v>
      </c>
      <c r="H107" s="17">
        <v>0</v>
      </c>
      <c r="I107" s="16">
        <f t="shared" si="7"/>
        <v>0</v>
      </c>
      <c r="J107" s="3">
        <f t="shared" si="8"/>
        <v>0</v>
      </c>
    </row>
    <row r="108" spans="1:10" ht="40.5" customHeight="1">
      <c r="A108" s="15">
        <v>103</v>
      </c>
      <c r="B108" s="14" t="s">
        <v>238</v>
      </c>
      <c r="C108" s="15" t="s">
        <v>239</v>
      </c>
      <c r="D108" s="15" t="s">
        <v>12</v>
      </c>
      <c r="E108" s="15">
        <v>1000</v>
      </c>
      <c r="F108" s="16">
        <v>0</v>
      </c>
      <c r="G108" s="16">
        <f t="shared" si="10"/>
        <v>0</v>
      </c>
      <c r="H108" s="17">
        <v>1</v>
      </c>
      <c r="I108" s="16">
        <f t="shared" si="7"/>
        <v>0</v>
      </c>
      <c r="J108" s="3">
        <f t="shared" si="8"/>
        <v>0</v>
      </c>
    </row>
    <row r="109" spans="1:10" ht="31.95" customHeight="1">
      <c r="A109" s="15">
        <v>104</v>
      </c>
      <c r="B109" s="14" t="s">
        <v>240</v>
      </c>
      <c r="C109" s="15" t="s">
        <v>241</v>
      </c>
      <c r="D109" s="15" t="s">
        <v>12</v>
      </c>
      <c r="E109" s="15">
        <v>20</v>
      </c>
      <c r="F109" s="16">
        <v>0</v>
      </c>
      <c r="G109" s="16">
        <f t="shared" si="10"/>
        <v>0</v>
      </c>
      <c r="H109" s="17">
        <v>0</v>
      </c>
      <c r="I109" s="16">
        <f t="shared" si="7"/>
        <v>0</v>
      </c>
      <c r="J109" s="3">
        <f t="shared" si="8"/>
        <v>0</v>
      </c>
    </row>
    <row r="110" spans="1:10" ht="40.5" customHeight="1">
      <c r="A110" s="15">
        <v>105</v>
      </c>
      <c r="B110" s="14" t="s">
        <v>242</v>
      </c>
      <c r="C110" s="15" t="s">
        <v>237</v>
      </c>
      <c r="D110" s="15" t="s">
        <v>12</v>
      </c>
      <c r="E110" s="15">
        <v>60</v>
      </c>
      <c r="F110" s="16">
        <v>0</v>
      </c>
      <c r="G110" s="16">
        <f t="shared" si="10"/>
        <v>0</v>
      </c>
      <c r="H110" s="17">
        <v>0</v>
      </c>
      <c r="I110" s="16">
        <f t="shared" si="7"/>
        <v>0</v>
      </c>
      <c r="J110" s="3">
        <f t="shared" si="8"/>
        <v>0</v>
      </c>
    </row>
    <row r="111" spans="1:10" ht="62.85" customHeight="1">
      <c r="A111" s="15">
        <v>106</v>
      </c>
      <c r="B111" s="14" t="s">
        <v>243</v>
      </c>
      <c r="C111" s="15" t="s">
        <v>244</v>
      </c>
      <c r="D111" s="15" t="s">
        <v>12</v>
      </c>
      <c r="E111" s="15">
        <v>50</v>
      </c>
      <c r="F111" s="16">
        <v>0</v>
      </c>
      <c r="G111" s="16">
        <f t="shared" si="10"/>
        <v>0</v>
      </c>
      <c r="H111" s="17">
        <v>0</v>
      </c>
      <c r="I111" s="16">
        <f t="shared" si="7"/>
        <v>0</v>
      </c>
      <c r="J111" s="3">
        <f t="shared" si="8"/>
        <v>0</v>
      </c>
    </row>
    <row r="112" spans="1:10" ht="63" customHeight="1">
      <c r="A112" s="15">
        <v>107</v>
      </c>
      <c r="B112" s="14" t="s">
        <v>245</v>
      </c>
      <c r="C112" s="15" t="s">
        <v>237</v>
      </c>
      <c r="D112" s="15" t="s">
        <v>12</v>
      </c>
      <c r="E112" s="15">
        <v>50</v>
      </c>
      <c r="F112" s="16">
        <v>0</v>
      </c>
      <c r="G112" s="16">
        <f t="shared" si="10"/>
        <v>0</v>
      </c>
      <c r="H112" s="17">
        <v>0</v>
      </c>
      <c r="I112" s="16">
        <f t="shared" si="7"/>
        <v>0</v>
      </c>
      <c r="J112" s="3">
        <f t="shared" si="8"/>
        <v>0</v>
      </c>
    </row>
    <row r="113" spans="1:10" ht="40.5" customHeight="1">
      <c r="A113" s="15">
        <v>108</v>
      </c>
      <c r="B113" s="14" t="s">
        <v>246</v>
      </c>
      <c r="C113" s="15" t="s">
        <v>237</v>
      </c>
      <c r="D113" s="15" t="s">
        <v>247</v>
      </c>
      <c r="E113" s="15">
        <v>5</v>
      </c>
      <c r="F113" s="16">
        <v>0</v>
      </c>
      <c r="G113" s="16">
        <f t="shared" si="10"/>
        <v>0</v>
      </c>
      <c r="H113" s="17">
        <v>0</v>
      </c>
      <c r="I113" s="16">
        <f t="shared" si="7"/>
        <v>0</v>
      </c>
      <c r="J113" s="3">
        <f t="shared" si="8"/>
        <v>0</v>
      </c>
    </row>
    <row r="114" spans="1:10" ht="68.25" customHeight="1">
      <c r="A114" s="15">
        <v>109</v>
      </c>
      <c r="B114" s="14" t="s">
        <v>248</v>
      </c>
      <c r="C114" s="15" t="s">
        <v>249</v>
      </c>
      <c r="D114" s="15" t="s">
        <v>12</v>
      </c>
      <c r="E114" s="15">
        <v>50</v>
      </c>
      <c r="F114" s="16">
        <v>0</v>
      </c>
      <c r="G114" s="16">
        <f t="shared" si="10"/>
        <v>0</v>
      </c>
      <c r="H114" s="17">
        <v>0</v>
      </c>
      <c r="I114" s="16">
        <f t="shared" si="7"/>
        <v>0</v>
      </c>
      <c r="J114" s="3">
        <f t="shared" si="8"/>
        <v>0</v>
      </c>
    </row>
    <row r="115" spans="1:10" ht="40.5" customHeight="1">
      <c r="A115" s="15">
        <v>110</v>
      </c>
      <c r="B115" s="14" t="s">
        <v>250</v>
      </c>
      <c r="C115" s="15" t="s">
        <v>251</v>
      </c>
      <c r="D115" s="15" t="s">
        <v>12</v>
      </c>
      <c r="E115" s="15">
        <v>80</v>
      </c>
      <c r="F115" s="16">
        <v>0</v>
      </c>
      <c r="G115" s="16">
        <f t="shared" si="10"/>
        <v>0</v>
      </c>
      <c r="H115" s="17">
        <v>0</v>
      </c>
      <c r="I115" s="16">
        <f t="shared" si="7"/>
        <v>0</v>
      </c>
      <c r="J115" s="3">
        <f t="shared" si="8"/>
        <v>0</v>
      </c>
    </row>
    <row r="116" spans="1:10" ht="57.6">
      <c r="A116" s="15">
        <v>111</v>
      </c>
      <c r="B116" s="14" t="s">
        <v>252</v>
      </c>
      <c r="C116" s="15" t="s">
        <v>220</v>
      </c>
      <c r="D116" s="15" t="s">
        <v>12</v>
      </c>
      <c r="E116" s="15">
        <v>20</v>
      </c>
      <c r="F116" s="16">
        <v>0</v>
      </c>
      <c r="G116" s="16">
        <v>0</v>
      </c>
      <c r="H116" s="17">
        <v>0</v>
      </c>
      <c r="I116" s="16">
        <f t="shared" si="7"/>
        <v>0</v>
      </c>
      <c r="J116" s="3">
        <f>I116+G116</f>
        <v>0</v>
      </c>
    </row>
    <row r="117" spans="1:10">
      <c r="A117" s="15">
        <v>112</v>
      </c>
      <c r="B117" s="14" t="s">
        <v>253</v>
      </c>
      <c r="C117" s="15" t="s">
        <v>254</v>
      </c>
      <c r="D117" s="15" t="s">
        <v>12</v>
      </c>
      <c r="E117" s="15">
        <v>20</v>
      </c>
      <c r="F117" s="16">
        <v>0</v>
      </c>
      <c r="G117" s="16">
        <f t="shared" ref="G117:G132" si="11">F117*E117</f>
        <v>0</v>
      </c>
      <c r="H117" s="17">
        <v>0</v>
      </c>
      <c r="I117" s="16">
        <f t="shared" si="7"/>
        <v>0</v>
      </c>
      <c r="J117" s="3">
        <f>I117+G117</f>
        <v>0</v>
      </c>
    </row>
    <row r="118" spans="1:10" ht="43.2">
      <c r="A118" s="15">
        <v>113</v>
      </c>
      <c r="B118" s="14" t="s">
        <v>255</v>
      </c>
      <c r="C118" s="15" t="s">
        <v>256</v>
      </c>
      <c r="D118" s="15" t="s">
        <v>12</v>
      </c>
      <c r="E118" s="15">
        <v>60</v>
      </c>
      <c r="F118" s="16">
        <v>0</v>
      </c>
      <c r="G118" s="16">
        <f t="shared" si="11"/>
        <v>0</v>
      </c>
      <c r="H118" s="17">
        <v>1</v>
      </c>
      <c r="I118" s="16">
        <f t="shared" si="7"/>
        <v>0</v>
      </c>
      <c r="J118" s="3">
        <f>I118+G118</f>
        <v>0</v>
      </c>
    </row>
    <row r="119" spans="1:10" ht="43.2">
      <c r="A119" s="15">
        <v>114</v>
      </c>
      <c r="B119" s="14" t="s">
        <v>257</v>
      </c>
      <c r="C119" s="15" t="s">
        <v>258</v>
      </c>
      <c r="D119" s="15" t="s">
        <v>12</v>
      </c>
      <c r="E119" s="15">
        <v>10</v>
      </c>
      <c r="F119" s="16">
        <v>0</v>
      </c>
      <c r="G119" s="16">
        <f t="shared" si="11"/>
        <v>0</v>
      </c>
      <c r="H119" s="17">
        <v>0</v>
      </c>
      <c r="I119" s="16">
        <f t="shared" ref="I119:I129" si="12">G119*H119</f>
        <v>0</v>
      </c>
      <c r="J119" s="3">
        <f t="shared" ref="J119:J132" si="13">G119+I119</f>
        <v>0</v>
      </c>
    </row>
    <row r="120" spans="1:10" ht="57.6">
      <c r="A120" s="15">
        <v>115</v>
      </c>
      <c r="B120" s="14" t="s">
        <v>259</v>
      </c>
      <c r="C120" s="15" t="s">
        <v>260</v>
      </c>
      <c r="D120" s="15" t="s">
        <v>12</v>
      </c>
      <c r="E120" s="15">
        <v>10</v>
      </c>
      <c r="F120" s="16">
        <v>0</v>
      </c>
      <c r="G120" s="16">
        <f t="shared" si="11"/>
        <v>0</v>
      </c>
      <c r="H120" s="17">
        <v>0</v>
      </c>
      <c r="I120" s="16">
        <f t="shared" si="12"/>
        <v>0</v>
      </c>
      <c r="J120" s="3">
        <f t="shared" si="13"/>
        <v>0</v>
      </c>
    </row>
    <row r="121" spans="1:10" ht="57.6">
      <c r="A121" s="15">
        <v>116</v>
      </c>
      <c r="B121" s="14" t="s">
        <v>261</v>
      </c>
      <c r="C121" s="15" t="s">
        <v>262</v>
      </c>
      <c r="D121" s="15" t="s">
        <v>12</v>
      </c>
      <c r="E121" s="15">
        <v>5</v>
      </c>
      <c r="F121" s="16">
        <v>0</v>
      </c>
      <c r="G121" s="16">
        <f t="shared" si="11"/>
        <v>0</v>
      </c>
      <c r="H121" s="17">
        <v>0</v>
      </c>
      <c r="I121" s="16">
        <f t="shared" si="12"/>
        <v>0</v>
      </c>
      <c r="J121" s="3">
        <f t="shared" si="13"/>
        <v>0</v>
      </c>
    </row>
    <row r="122" spans="1:10" ht="57.6">
      <c r="A122" s="15">
        <v>117</v>
      </c>
      <c r="B122" s="14" t="s">
        <v>263</v>
      </c>
      <c r="C122" s="15" t="s">
        <v>109</v>
      </c>
      <c r="D122" s="15" t="s">
        <v>12</v>
      </c>
      <c r="E122" s="15">
        <v>300</v>
      </c>
      <c r="F122" s="16">
        <v>0</v>
      </c>
      <c r="G122" s="16">
        <f t="shared" si="11"/>
        <v>0</v>
      </c>
      <c r="H122" s="17">
        <v>0</v>
      </c>
      <c r="I122" s="16">
        <f t="shared" si="12"/>
        <v>0</v>
      </c>
      <c r="J122" s="3">
        <f t="shared" si="13"/>
        <v>0</v>
      </c>
    </row>
    <row r="123" spans="1:10" ht="57.6">
      <c r="A123" s="15">
        <v>118</v>
      </c>
      <c r="B123" s="14" t="s">
        <v>264</v>
      </c>
      <c r="C123" s="15" t="s">
        <v>265</v>
      </c>
      <c r="D123" s="15" t="s">
        <v>12</v>
      </c>
      <c r="E123" s="15">
        <v>300</v>
      </c>
      <c r="F123" s="16">
        <v>0</v>
      </c>
      <c r="G123" s="16">
        <f t="shared" si="11"/>
        <v>0</v>
      </c>
      <c r="H123" s="17">
        <v>0</v>
      </c>
      <c r="I123" s="16">
        <f t="shared" si="12"/>
        <v>0</v>
      </c>
      <c r="J123" s="3">
        <f t="shared" si="13"/>
        <v>0</v>
      </c>
    </row>
    <row r="124" spans="1:10" ht="57.6">
      <c r="A124" s="15">
        <v>119</v>
      </c>
      <c r="B124" s="14" t="s">
        <v>266</v>
      </c>
      <c r="C124" s="15" t="s">
        <v>267</v>
      </c>
      <c r="D124" s="15" t="s">
        <v>12</v>
      </c>
      <c r="E124" s="15">
        <v>300</v>
      </c>
      <c r="F124" s="16">
        <v>0</v>
      </c>
      <c r="G124" s="16">
        <f t="shared" si="11"/>
        <v>0</v>
      </c>
      <c r="H124" s="17">
        <v>0</v>
      </c>
      <c r="I124" s="16">
        <f t="shared" si="12"/>
        <v>0</v>
      </c>
      <c r="J124" s="3">
        <f t="shared" si="13"/>
        <v>0</v>
      </c>
    </row>
    <row r="125" spans="1:10" ht="72">
      <c r="A125" s="15">
        <v>120</v>
      </c>
      <c r="B125" s="14" t="s">
        <v>268</v>
      </c>
      <c r="C125" s="15" t="s">
        <v>269</v>
      </c>
      <c r="D125" s="15" t="s">
        <v>12</v>
      </c>
      <c r="E125" s="15">
        <v>150</v>
      </c>
      <c r="F125" s="16">
        <v>0</v>
      </c>
      <c r="G125" s="16">
        <f t="shared" si="11"/>
        <v>0</v>
      </c>
      <c r="H125" s="17">
        <v>0</v>
      </c>
      <c r="I125" s="16">
        <f t="shared" si="12"/>
        <v>0</v>
      </c>
      <c r="J125" s="3">
        <f t="shared" si="13"/>
        <v>0</v>
      </c>
    </row>
    <row r="126" spans="1:10" ht="62.85" customHeight="1">
      <c r="A126" s="15">
        <v>121</v>
      </c>
      <c r="B126" s="14" t="s">
        <v>270</v>
      </c>
      <c r="C126" s="15" t="s">
        <v>271</v>
      </c>
      <c r="D126" s="15" t="s">
        <v>12</v>
      </c>
      <c r="E126" s="15">
        <v>150</v>
      </c>
      <c r="F126" s="16">
        <v>0</v>
      </c>
      <c r="G126" s="16">
        <f t="shared" si="11"/>
        <v>0</v>
      </c>
      <c r="H126" s="17">
        <v>0</v>
      </c>
      <c r="I126" s="16">
        <f t="shared" si="12"/>
        <v>0</v>
      </c>
      <c r="J126" s="3">
        <f t="shared" si="13"/>
        <v>0</v>
      </c>
    </row>
    <row r="127" spans="1:10" ht="43.2">
      <c r="A127" s="15">
        <v>122</v>
      </c>
      <c r="B127" s="14" t="s">
        <v>272</v>
      </c>
      <c r="C127" s="15" t="s">
        <v>96</v>
      </c>
      <c r="D127" s="15" t="s">
        <v>12</v>
      </c>
      <c r="E127" s="15">
        <v>150</v>
      </c>
      <c r="F127" s="16">
        <v>0</v>
      </c>
      <c r="G127" s="16">
        <f t="shared" si="11"/>
        <v>0</v>
      </c>
      <c r="H127" s="17">
        <v>0</v>
      </c>
      <c r="I127" s="16">
        <f t="shared" si="12"/>
        <v>0</v>
      </c>
      <c r="J127" s="3">
        <f t="shared" si="13"/>
        <v>0</v>
      </c>
    </row>
    <row r="128" spans="1:10" ht="57.6">
      <c r="A128" s="15">
        <v>123</v>
      </c>
      <c r="B128" s="14" t="s">
        <v>273</v>
      </c>
      <c r="C128" s="15" t="s">
        <v>274</v>
      </c>
      <c r="D128" s="15" t="s">
        <v>12</v>
      </c>
      <c r="E128" s="15">
        <v>300</v>
      </c>
      <c r="F128" s="16">
        <v>0</v>
      </c>
      <c r="G128" s="16">
        <f t="shared" si="11"/>
        <v>0</v>
      </c>
      <c r="H128" s="17">
        <v>0</v>
      </c>
      <c r="I128" s="16">
        <f t="shared" si="12"/>
        <v>0</v>
      </c>
      <c r="J128" s="3">
        <f t="shared" si="13"/>
        <v>0</v>
      </c>
    </row>
    <row r="129" spans="1:10" ht="57.6">
      <c r="A129" s="15">
        <v>124</v>
      </c>
      <c r="B129" s="14" t="s">
        <v>275</v>
      </c>
      <c r="C129" s="15" t="s">
        <v>276</v>
      </c>
      <c r="D129" s="15" t="s">
        <v>12</v>
      </c>
      <c r="E129" s="15">
        <v>100</v>
      </c>
      <c r="F129" s="16">
        <v>0</v>
      </c>
      <c r="G129" s="16">
        <f t="shared" si="11"/>
        <v>0</v>
      </c>
      <c r="H129" s="17">
        <v>0</v>
      </c>
      <c r="I129" s="16">
        <f t="shared" si="12"/>
        <v>0</v>
      </c>
      <c r="J129" s="3">
        <f t="shared" si="13"/>
        <v>0</v>
      </c>
    </row>
    <row r="130" spans="1:10" ht="43.2">
      <c r="A130" s="15">
        <v>125</v>
      </c>
      <c r="B130" s="14" t="s">
        <v>277</v>
      </c>
      <c r="C130" s="15" t="s">
        <v>276</v>
      </c>
      <c r="D130" s="15" t="s">
        <v>12</v>
      </c>
      <c r="E130" s="15">
        <v>50</v>
      </c>
      <c r="F130" s="16">
        <v>0</v>
      </c>
      <c r="G130" s="16">
        <f t="shared" si="11"/>
        <v>0</v>
      </c>
      <c r="H130" s="17">
        <v>0</v>
      </c>
      <c r="I130" s="16">
        <v>0</v>
      </c>
      <c r="J130" s="3">
        <f t="shared" si="13"/>
        <v>0</v>
      </c>
    </row>
    <row r="131" spans="1:10" ht="28.8">
      <c r="A131" s="15">
        <v>126</v>
      </c>
      <c r="B131" s="14" t="s">
        <v>278</v>
      </c>
      <c r="C131" s="15" t="s">
        <v>279</v>
      </c>
      <c r="D131" s="15" t="s">
        <v>12</v>
      </c>
      <c r="E131" s="15">
        <v>20</v>
      </c>
      <c r="F131" s="16">
        <v>0</v>
      </c>
      <c r="G131" s="16">
        <f t="shared" si="11"/>
        <v>0</v>
      </c>
      <c r="H131" s="17">
        <v>0</v>
      </c>
      <c r="I131" s="16">
        <v>0</v>
      </c>
      <c r="J131" s="3">
        <f t="shared" si="13"/>
        <v>0</v>
      </c>
    </row>
    <row r="132" spans="1:10" ht="50.1" customHeight="1">
      <c r="A132" s="15">
        <v>127</v>
      </c>
      <c r="B132" s="14" t="s">
        <v>280</v>
      </c>
      <c r="C132" s="15" t="s">
        <v>281</v>
      </c>
      <c r="D132" s="15" t="s">
        <v>12</v>
      </c>
      <c r="E132" s="15">
        <v>5</v>
      </c>
      <c r="F132" s="16">
        <v>0</v>
      </c>
      <c r="G132" s="16">
        <f t="shared" si="11"/>
        <v>0</v>
      </c>
      <c r="H132" s="17">
        <v>0</v>
      </c>
      <c r="I132" s="16">
        <f>G132*H132</f>
        <v>0</v>
      </c>
      <c r="J132" s="3">
        <f t="shared" si="13"/>
        <v>0</v>
      </c>
    </row>
    <row r="133" spans="1:10">
      <c r="A133" s="52" t="s">
        <v>282</v>
      </c>
      <c r="B133" s="52"/>
      <c r="C133" s="52"/>
      <c r="D133" s="52"/>
      <c r="E133" s="52"/>
      <c r="F133" s="52"/>
      <c r="G133" s="53">
        <f>SUM(G6:G132)</f>
        <v>0</v>
      </c>
      <c r="H133" s="56"/>
      <c r="I133" s="53">
        <f>SUM(I6:I132)</f>
        <v>0</v>
      </c>
      <c r="J133" s="53">
        <f>SUM(J6:J132)</f>
        <v>0</v>
      </c>
    </row>
    <row r="134" spans="1:10">
      <c r="A134" s="52"/>
      <c r="B134" s="52"/>
      <c r="C134" s="52"/>
      <c r="D134" s="52"/>
      <c r="E134" s="52"/>
      <c r="F134" s="52"/>
      <c r="G134" s="53"/>
      <c r="H134" s="56"/>
      <c r="I134" s="53"/>
      <c r="J134" s="53"/>
    </row>
    <row r="140" spans="1:10">
      <c r="B140" s="7" t="s">
        <v>283</v>
      </c>
    </row>
    <row r="141" spans="1:10">
      <c r="B141" s="7" t="s">
        <v>86</v>
      </c>
    </row>
    <row r="142" spans="1:10">
      <c r="B142" s="7" t="s">
        <v>87</v>
      </c>
    </row>
    <row r="143" spans="1:10">
      <c r="B143" s="7" t="s">
        <v>88</v>
      </c>
      <c r="C143" s="7" t="s">
        <v>89</v>
      </c>
    </row>
    <row r="146" spans="2:2" ht="15.6">
      <c r="B146" s="77" t="s">
        <v>467</v>
      </c>
    </row>
  </sheetData>
  <mergeCells count="9">
    <mergeCell ref="A1:J1"/>
    <mergeCell ref="A2:J2"/>
    <mergeCell ref="A3:J3"/>
    <mergeCell ref="A4:J4"/>
    <mergeCell ref="A133:F134"/>
    <mergeCell ref="G133:G134"/>
    <mergeCell ref="H133:H134"/>
    <mergeCell ref="I133:I134"/>
    <mergeCell ref="J133:J134"/>
  </mergeCells>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65"/>
  <sheetViews>
    <sheetView tabSelected="1" topLeftCell="A49" zoomScale="70" zoomScaleNormal="70" workbookViewId="0">
      <selection activeCell="B74" sqref="B74"/>
    </sheetView>
  </sheetViews>
  <sheetFormatPr defaultRowHeight="14.4"/>
  <cols>
    <col min="1" max="1" width="3.3984375" style="7" customWidth="1"/>
    <col min="2" max="2" width="51.19921875" style="23" customWidth="1"/>
    <col min="3" max="3" width="7.19921875" style="7" customWidth="1"/>
    <col min="4" max="4" width="13.09765625" style="7" customWidth="1"/>
    <col min="5" max="5" width="10.69921875" style="7" customWidth="1"/>
    <col min="6" max="6" width="14.5" style="7" customWidth="1"/>
    <col min="7" max="7" width="11.69921875" style="7" customWidth="1"/>
    <col min="8" max="8" width="15.3984375" style="7" customWidth="1"/>
    <col min="9" max="9" width="25.5" style="7" customWidth="1"/>
    <col min="10" max="1025" width="8.69921875" style="7" customWidth="1"/>
  </cols>
  <sheetData>
    <row r="1" spans="1:10" ht="50.4" customHeight="1">
      <c r="A1" s="49" t="s">
        <v>446</v>
      </c>
      <c r="B1" s="49"/>
      <c r="C1" s="49"/>
      <c r="D1" s="49"/>
      <c r="E1" s="49"/>
      <c r="F1" s="49"/>
      <c r="G1" s="49"/>
      <c r="H1" s="49"/>
      <c r="I1" s="49"/>
      <c r="J1" s="24"/>
    </row>
    <row r="2" spans="1:10" ht="51" customHeight="1">
      <c r="A2" s="50" t="s">
        <v>460</v>
      </c>
      <c r="B2" s="50"/>
      <c r="C2" s="50"/>
      <c r="D2" s="50"/>
      <c r="E2" s="50"/>
      <c r="F2" s="50"/>
      <c r="G2" s="50"/>
      <c r="H2" s="50"/>
      <c r="I2" s="50"/>
      <c r="J2" s="25"/>
    </row>
    <row r="3" spans="1:10" ht="23.4" customHeight="1">
      <c r="A3" s="51" t="s">
        <v>0</v>
      </c>
      <c r="B3" s="51"/>
      <c r="C3" s="51"/>
      <c r="D3" s="51"/>
      <c r="E3" s="51"/>
      <c r="F3" s="51"/>
      <c r="G3" s="51"/>
      <c r="H3" s="51"/>
      <c r="I3" s="51"/>
      <c r="J3" s="26"/>
    </row>
    <row r="4" spans="1:10" ht="21" customHeight="1">
      <c r="A4" s="51" t="s">
        <v>450</v>
      </c>
      <c r="B4" s="51"/>
      <c r="C4" s="51"/>
      <c r="D4" s="51"/>
      <c r="E4" s="51"/>
      <c r="F4" s="51"/>
      <c r="G4" s="51"/>
      <c r="H4" s="51"/>
      <c r="I4" s="51"/>
      <c r="J4" s="27"/>
    </row>
    <row r="5" spans="1:10" ht="29.4" customHeight="1">
      <c r="A5" s="5" t="s">
        <v>1</v>
      </c>
      <c r="B5" s="28" t="s">
        <v>284</v>
      </c>
      <c r="C5" s="5" t="s">
        <v>4</v>
      </c>
      <c r="D5" s="4" t="s">
        <v>285</v>
      </c>
      <c r="E5" s="4" t="s">
        <v>6</v>
      </c>
      <c r="F5" s="6" t="s">
        <v>7</v>
      </c>
      <c r="G5" s="5" t="s">
        <v>8</v>
      </c>
      <c r="H5" s="6" t="s">
        <v>9</v>
      </c>
      <c r="I5" s="6" t="s">
        <v>90</v>
      </c>
    </row>
    <row r="6" spans="1:10" s="30" customFormat="1" ht="112.2" customHeight="1">
      <c r="A6" s="15">
        <v>1</v>
      </c>
      <c r="B6" s="18" t="s">
        <v>286</v>
      </c>
      <c r="C6" s="15" t="s">
        <v>15</v>
      </c>
      <c r="D6" s="15">
        <v>15</v>
      </c>
      <c r="E6" s="3">
        <v>0</v>
      </c>
      <c r="F6" s="3">
        <f t="shared" ref="F6:F53" si="0">E6*D6</f>
        <v>0</v>
      </c>
      <c r="G6" s="29">
        <v>0</v>
      </c>
      <c r="H6" s="3">
        <f t="shared" ref="H6:H25" si="1">F6*G6</f>
        <v>0</v>
      </c>
      <c r="I6" s="3">
        <f t="shared" ref="I6:I53" si="2">F6+H6</f>
        <v>0</v>
      </c>
    </row>
    <row r="7" spans="1:10" s="30" customFormat="1" ht="51" customHeight="1">
      <c r="A7" s="15">
        <v>2</v>
      </c>
      <c r="B7" s="18" t="s">
        <v>287</v>
      </c>
      <c r="C7" s="15" t="s">
        <v>15</v>
      </c>
      <c r="D7" s="15">
        <v>30</v>
      </c>
      <c r="E7" s="3">
        <v>0</v>
      </c>
      <c r="F7" s="3">
        <f t="shared" si="0"/>
        <v>0</v>
      </c>
      <c r="G7" s="29">
        <v>0</v>
      </c>
      <c r="H7" s="3">
        <f t="shared" si="1"/>
        <v>0</v>
      </c>
      <c r="I7" s="3">
        <f t="shared" si="2"/>
        <v>0</v>
      </c>
    </row>
    <row r="8" spans="1:10" s="30" customFormat="1" ht="70.2" customHeight="1">
      <c r="A8" s="15">
        <v>3</v>
      </c>
      <c r="B8" s="18" t="s">
        <v>288</v>
      </c>
      <c r="C8" s="15" t="s">
        <v>15</v>
      </c>
      <c r="D8" s="15">
        <v>300</v>
      </c>
      <c r="E8" s="3">
        <v>0</v>
      </c>
      <c r="F8" s="3">
        <f t="shared" si="0"/>
        <v>0</v>
      </c>
      <c r="G8" s="29">
        <v>0</v>
      </c>
      <c r="H8" s="3">
        <f t="shared" si="1"/>
        <v>0</v>
      </c>
      <c r="I8" s="3">
        <f t="shared" si="2"/>
        <v>0</v>
      </c>
    </row>
    <row r="9" spans="1:10" s="30" customFormat="1" ht="48" customHeight="1">
      <c r="A9" s="15"/>
      <c r="B9" s="18" t="s">
        <v>289</v>
      </c>
      <c r="C9" s="15" t="s">
        <v>15</v>
      </c>
      <c r="D9" s="15">
        <v>15</v>
      </c>
      <c r="E9" s="3">
        <v>0</v>
      </c>
      <c r="F9" s="3">
        <f t="shared" si="0"/>
        <v>0</v>
      </c>
      <c r="G9" s="29">
        <v>0</v>
      </c>
      <c r="H9" s="3">
        <f t="shared" si="1"/>
        <v>0</v>
      </c>
      <c r="I9" s="3">
        <f t="shared" si="2"/>
        <v>0</v>
      </c>
    </row>
    <row r="10" spans="1:10" s="30" customFormat="1" ht="58.8" customHeight="1">
      <c r="A10" s="15">
        <v>4</v>
      </c>
      <c r="B10" s="18" t="s">
        <v>290</v>
      </c>
      <c r="C10" s="15" t="s">
        <v>15</v>
      </c>
      <c r="D10" s="15">
        <v>150</v>
      </c>
      <c r="E10" s="3">
        <v>0</v>
      </c>
      <c r="F10" s="3">
        <f t="shared" si="0"/>
        <v>0</v>
      </c>
      <c r="G10" s="29">
        <v>0</v>
      </c>
      <c r="H10" s="3">
        <f t="shared" si="1"/>
        <v>0</v>
      </c>
      <c r="I10" s="3">
        <f t="shared" si="2"/>
        <v>0</v>
      </c>
    </row>
    <row r="11" spans="1:10" s="30" customFormat="1" ht="53.4" customHeight="1">
      <c r="A11" s="15">
        <v>5</v>
      </c>
      <c r="B11" s="18" t="s">
        <v>291</v>
      </c>
      <c r="C11" s="15" t="s">
        <v>15</v>
      </c>
      <c r="D11" s="15">
        <v>7</v>
      </c>
      <c r="E11" s="3">
        <v>0</v>
      </c>
      <c r="F11" s="3">
        <f t="shared" si="0"/>
        <v>0</v>
      </c>
      <c r="G11" s="29">
        <v>0</v>
      </c>
      <c r="H11" s="3">
        <f t="shared" si="1"/>
        <v>0</v>
      </c>
      <c r="I11" s="3">
        <f t="shared" si="2"/>
        <v>0</v>
      </c>
    </row>
    <row r="12" spans="1:10" s="30" customFormat="1" ht="66" customHeight="1">
      <c r="A12" s="15">
        <v>6</v>
      </c>
      <c r="B12" s="18" t="s">
        <v>292</v>
      </c>
      <c r="C12" s="15" t="s">
        <v>15</v>
      </c>
      <c r="D12" s="15">
        <v>40</v>
      </c>
      <c r="E12" s="3">
        <v>0</v>
      </c>
      <c r="F12" s="3">
        <f t="shared" si="0"/>
        <v>0</v>
      </c>
      <c r="G12" s="29">
        <v>0</v>
      </c>
      <c r="H12" s="3">
        <f t="shared" si="1"/>
        <v>0</v>
      </c>
      <c r="I12" s="3">
        <f t="shared" si="2"/>
        <v>0</v>
      </c>
    </row>
    <row r="13" spans="1:10" s="30" customFormat="1" ht="52.2" customHeight="1">
      <c r="A13" s="15">
        <v>7</v>
      </c>
      <c r="B13" s="18" t="s">
        <v>293</v>
      </c>
      <c r="C13" s="15" t="s">
        <v>15</v>
      </c>
      <c r="D13" s="15">
        <v>150</v>
      </c>
      <c r="E13" s="3">
        <v>0</v>
      </c>
      <c r="F13" s="3">
        <f t="shared" si="0"/>
        <v>0</v>
      </c>
      <c r="G13" s="29">
        <v>0</v>
      </c>
      <c r="H13" s="3">
        <f t="shared" si="1"/>
        <v>0</v>
      </c>
      <c r="I13" s="3">
        <f t="shared" si="2"/>
        <v>0</v>
      </c>
    </row>
    <row r="14" spans="1:10" s="30" customFormat="1" ht="64.8" customHeight="1">
      <c r="A14" s="15">
        <v>8</v>
      </c>
      <c r="B14" s="18" t="s">
        <v>294</v>
      </c>
      <c r="C14" s="15" t="s">
        <v>15</v>
      </c>
      <c r="D14" s="15">
        <v>250</v>
      </c>
      <c r="E14" s="3">
        <v>0</v>
      </c>
      <c r="F14" s="3">
        <f t="shared" si="0"/>
        <v>0</v>
      </c>
      <c r="G14" s="29">
        <v>0</v>
      </c>
      <c r="H14" s="3">
        <f t="shared" si="1"/>
        <v>0</v>
      </c>
      <c r="I14" s="3">
        <f t="shared" si="2"/>
        <v>0</v>
      </c>
    </row>
    <row r="15" spans="1:10" s="30" customFormat="1" ht="48.6" customHeight="1">
      <c r="A15" s="15">
        <v>9</v>
      </c>
      <c r="B15" s="18" t="s">
        <v>295</v>
      </c>
      <c r="C15" s="15" t="s">
        <v>15</v>
      </c>
      <c r="D15" s="15">
        <v>15</v>
      </c>
      <c r="E15" s="3">
        <v>0</v>
      </c>
      <c r="F15" s="3">
        <f t="shared" si="0"/>
        <v>0</v>
      </c>
      <c r="G15" s="29">
        <v>0</v>
      </c>
      <c r="H15" s="3">
        <f t="shared" si="1"/>
        <v>0</v>
      </c>
      <c r="I15" s="3">
        <f t="shared" si="2"/>
        <v>0</v>
      </c>
    </row>
    <row r="16" spans="1:10" s="30" customFormat="1" ht="36.15" customHeight="1">
      <c r="A16" s="15">
        <v>10</v>
      </c>
      <c r="B16" s="18" t="s">
        <v>296</v>
      </c>
      <c r="C16" s="15" t="s">
        <v>15</v>
      </c>
      <c r="D16" s="15">
        <v>10</v>
      </c>
      <c r="E16" s="3">
        <v>0</v>
      </c>
      <c r="F16" s="3">
        <f t="shared" si="0"/>
        <v>0</v>
      </c>
      <c r="G16" s="29">
        <v>0</v>
      </c>
      <c r="H16" s="3">
        <f t="shared" si="1"/>
        <v>0</v>
      </c>
      <c r="I16" s="3">
        <f t="shared" si="2"/>
        <v>0</v>
      </c>
    </row>
    <row r="17" spans="1:9" s="30" customFormat="1" ht="54.6" customHeight="1">
      <c r="A17" s="15">
        <v>11</v>
      </c>
      <c r="B17" s="18" t="s">
        <v>297</v>
      </c>
      <c r="C17" s="15" t="s">
        <v>15</v>
      </c>
      <c r="D17" s="15">
        <v>200</v>
      </c>
      <c r="E17" s="3">
        <v>0</v>
      </c>
      <c r="F17" s="3">
        <f t="shared" si="0"/>
        <v>0</v>
      </c>
      <c r="G17" s="29">
        <v>0</v>
      </c>
      <c r="H17" s="3">
        <f t="shared" si="1"/>
        <v>0</v>
      </c>
      <c r="I17" s="3">
        <f t="shared" si="2"/>
        <v>0</v>
      </c>
    </row>
    <row r="18" spans="1:9" s="30" customFormat="1" ht="66" customHeight="1">
      <c r="A18" s="15">
        <v>12</v>
      </c>
      <c r="B18" s="18" t="s">
        <v>298</v>
      </c>
      <c r="C18" s="15" t="s">
        <v>15</v>
      </c>
      <c r="D18" s="15">
        <v>30</v>
      </c>
      <c r="E18" s="3">
        <v>0</v>
      </c>
      <c r="F18" s="3">
        <f t="shared" si="0"/>
        <v>0</v>
      </c>
      <c r="G18" s="29">
        <v>0</v>
      </c>
      <c r="H18" s="3">
        <f t="shared" si="1"/>
        <v>0</v>
      </c>
      <c r="I18" s="3">
        <f t="shared" si="2"/>
        <v>0</v>
      </c>
    </row>
    <row r="19" spans="1:9" s="30" customFormat="1" ht="95.4" customHeight="1">
      <c r="A19" s="15">
        <v>13</v>
      </c>
      <c r="B19" s="18" t="s">
        <v>299</v>
      </c>
      <c r="C19" s="15" t="s">
        <v>15</v>
      </c>
      <c r="D19" s="15">
        <v>50</v>
      </c>
      <c r="E19" s="3">
        <v>0</v>
      </c>
      <c r="F19" s="3">
        <f t="shared" si="0"/>
        <v>0</v>
      </c>
      <c r="G19" s="29">
        <v>0</v>
      </c>
      <c r="H19" s="3">
        <f t="shared" si="1"/>
        <v>0</v>
      </c>
      <c r="I19" s="3">
        <f t="shared" si="2"/>
        <v>0</v>
      </c>
    </row>
    <row r="20" spans="1:9" s="30" customFormat="1" ht="110.4" customHeight="1">
      <c r="A20" s="15">
        <v>14</v>
      </c>
      <c r="B20" s="18" t="s">
        <v>300</v>
      </c>
      <c r="C20" s="15" t="s">
        <v>15</v>
      </c>
      <c r="D20" s="15">
        <v>60</v>
      </c>
      <c r="E20" s="3">
        <v>0</v>
      </c>
      <c r="F20" s="3">
        <f t="shared" si="0"/>
        <v>0</v>
      </c>
      <c r="G20" s="29">
        <v>0</v>
      </c>
      <c r="H20" s="3">
        <f t="shared" si="1"/>
        <v>0</v>
      </c>
      <c r="I20" s="3">
        <f t="shared" si="2"/>
        <v>0</v>
      </c>
    </row>
    <row r="21" spans="1:9" s="30" customFormat="1" ht="53.4" customHeight="1">
      <c r="A21" s="15">
        <v>15</v>
      </c>
      <c r="B21" s="18" t="s">
        <v>301</v>
      </c>
      <c r="C21" s="15" t="s">
        <v>15</v>
      </c>
      <c r="D21" s="15">
        <v>35</v>
      </c>
      <c r="E21" s="3">
        <v>0</v>
      </c>
      <c r="F21" s="3">
        <f t="shared" si="0"/>
        <v>0</v>
      </c>
      <c r="G21" s="29">
        <v>0</v>
      </c>
      <c r="H21" s="3">
        <f t="shared" si="1"/>
        <v>0</v>
      </c>
      <c r="I21" s="3">
        <f t="shared" si="2"/>
        <v>0</v>
      </c>
    </row>
    <row r="22" spans="1:9" s="30" customFormat="1" ht="48.6" customHeight="1">
      <c r="A22" s="15">
        <v>16</v>
      </c>
      <c r="B22" s="18" t="s">
        <v>302</v>
      </c>
      <c r="C22" s="15" t="s">
        <v>15</v>
      </c>
      <c r="D22" s="15">
        <v>15</v>
      </c>
      <c r="E22" s="3">
        <v>0</v>
      </c>
      <c r="F22" s="3">
        <f t="shared" si="0"/>
        <v>0</v>
      </c>
      <c r="G22" s="29">
        <v>0</v>
      </c>
      <c r="H22" s="3">
        <f t="shared" si="1"/>
        <v>0</v>
      </c>
      <c r="I22" s="3">
        <f t="shared" si="2"/>
        <v>0</v>
      </c>
    </row>
    <row r="23" spans="1:9" s="30" customFormat="1" ht="47.4" customHeight="1">
      <c r="A23" s="15">
        <v>17</v>
      </c>
      <c r="B23" s="18" t="s">
        <v>303</v>
      </c>
      <c r="C23" s="15" t="s">
        <v>15</v>
      </c>
      <c r="D23" s="15">
        <v>15</v>
      </c>
      <c r="E23" s="3">
        <v>0</v>
      </c>
      <c r="F23" s="3">
        <f t="shared" si="0"/>
        <v>0</v>
      </c>
      <c r="G23" s="29">
        <v>0</v>
      </c>
      <c r="H23" s="3">
        <f t="shared" si="1"/>
        <v>0</v>
      </c>
      <c r="I23" s="3">
        <f t="shared" si="2"/>
        <v>0</v>
      </c>
    </row>
    <row r="24" spans="1:9" s="30" customFormat="1" ht="45.6" customHeight="1">
      <c r="A24" s="15">
        <v>18</v>
      </c>
      <c r="B24" s="18" t="s">
        <v>304</v>
      </c>
      <c r="C24" s="15" t="s">
        <v>15</v>
      </c>
      <c r="D24" s="15">
        <v>25</v>
      </c>
      <c r="E24" s="3">
        <v>0</v>
      </c>
      <c r="F24" s="3">
        <f t="shared" si="0"/>
        <v>0</v>
      </c>
      <c r="G24" s="29">
        <v>0</v>
      </c>
      <c r="H24" s="3">
        <f t="shared" si="1"/>
        <v>0</v>
      </c>
      <c r="I24" s="3">
        <f t="shared" si="2"/>
        <v>0</v>
      </c>
    </row>
    <row r="25" spans="1:9" s="30" customFormat="1" ht="69" customHeight="1">
      <c r="A25" s="15">
        <v>19</v>
      </c>
      <c r="B25" s="18" t="s">
        <v>305</v>
      </c>
      <c r="C25" s="15" t="s">
        <v>15</v>
      </c>
      <c r="D25" s="15">
        <v>30</v>
      </c>
      <c r="E25" s="3">
        <v>0</v>
      </c>
      <c r="F25" s="3">
        <f t="shared" si="0"/>
        <v>0</v>
      </c>
      <c r="G25" s="29">
        <v>0</v>
      </c>
      <c r="H25" s="3">
        <f t="shared" si="1"/>
        <v>0</v>
      </c>
      <c r="I25" s="3">
        <f t="shared" si="2"/>
        <v>0</v>
      </c>
    </row>
    <row r="26" spans="1:9" s="30" customFormat="1" ht="28.8">
      <c r="A26" s="15"/>
      <c r="B26" s="18" t="s">
        <v>306</v>
      </c>
      <c r="C26" s="15" t="s">
        <v>15</v>
      </c>
      <c r="D26" s="15">
        <v>30</v>
      </c>
      <c r="E26" s="3">
        <v>0</v>
      </c>
      <c r="F26" s="3">
        <f t="shared" si="0"/>
        <v>0</v>
      </c>
      <c r="G26" s="29">
        <v>1</v>
      </c>
      <c r="H26" s="3">
        <v>0</v>
      </c>
      <c r="I26" s="3">
        <f t="shared" si="2"/>
        <v>0</v>
      </c>
    </row>
    <row r="27" spans="1:9" s="30" customFormat="1" ht="120.6" customHeight="1">
      <c r="A27" s="15">
        <v>20</v>
      </c>
      <c r="B27" s="18" t="s">
        <v>307</v>
      </c>
      <c r="C27" s="15" t="s">
        <v>15</v>
      </c>
      <c r="D27" s="15">
        <v>250</v>
      </c>
      <c r="E27" s="3">
        <v>0</v>
      </c>
      <c r="F27" s="3">
        <f t="shared" si="0"/>
        <v>0</v>
      </c>
      <c r="G27" s="29">
        <v>0</v>
      </c>
      <c r="H27" s="3">
        <f t="shared" ref="H27:H39" si="3">F27*G27</f>
        <v>0</v>
      </c>
      <c r="I27" s="3">
        <f t="shared" si="2"/>
        <v>0</v>
      </c>
    </row>
    <row r="28" spans="1:9" s="30" customFormat="1" ht="59.4" customHeight="1">
      <c r="A28" s="15">
        <v>21</v>
      </c>
      <c r="B28" s="18" t="s">
        <v>308</v>
      </c>
      <c r="C28" s="15" t="s">
        <v>15</v>
      </c>
      <c r="D28" s="15">
        <v>80</v>
      </c>
      <c r="E28" s="3">
        <v>0</v>
      </c>
      <c r="F28" s="3">
        <f t="shared" si="0"/>
        <v>0</v>
      </c>
      <c r="G28" s="29">
        <v>0</v>
      </c>
      <c r="H28" s="3">
        <f t="shared" si="3"/>
        <v>0</v>
      </c>
      <c r="I28" s="3">
        <f t="shared" si="2"/>
        <v>0</v>
      </c>
    </row>
    <row r="29" spans="1:9" s="30" customFormat="1" ht="59.4" customHeight="1">
      <c r="A29" s="15"/>
      <c r="B29" s="18" t="s">
        <v>309</v>
      </c>
      <c r="C29" s="15" t="s">
        <v>15</v>
      </c>
      <c r="D29" s="15">
        <v>120</v>
      </c>
      <c r="E29" s="3">
        <v>0</v>
      </c>
      <c r="F29" s="3">
        <f t="shared" si="0"/>
        <v>0</v>
      </c>
      <c r="G29" s="29">
        <v>0</v>
      </c>
      <c r="H29" s="3">
        <f t="shared" si="3"/>
        <v>0</v>
      </c>
      <c r="I29" s="3">
        <f t="shared" si="2"/>
        <v>0</v>
      </c>
    </row>
    <row r="30" spans="1:9" s="30" customFormat="1" ht="48.6" customHeight="1">
      <c r="A30" s="15">
        <v>22</v>
      </c>
      <c r="B30" s="18" t="s">
        <v>310</v>
      </c>
      <c r="C30" s="15" t="s">
        <v>15</v>
      </c>
      <c r="D30" s="15">
        <v>100</v>
      </c>
      <c r="E30" s="3">
        <v>0</v>
      </c>
      <c r="F30" s="3">
        <f t="shared" si="0"/>
        <v>0</v>
      </c>
      <c r="G30" s="29">
        <v>0</v>
      </c>
      <c r="H30" s="3">
        <f t="shared" si="3"/>
        <v>0</v>
      </c>
      <c r="I30" s="3">
        <f t="shared" si="2"/>
        <v>0</v>
      </c>
    </row>
    <row r="31" spans="1:9" s="30" customFormat="1" ht="40.5" customHeight="1">
      <c r="A31" s="15">
        <v>23</v>
      </c>
      <c r="B31" s="18" t="s">
        <v>311</v>
      </c>
      <c r="C31" s="15" t="s">
        <v>15</v>
      </c>
      <c r="D31" s="15">
        <v>10</v>
      </c>
      <c r="E31" s="3">
        <v>0</v>
      </c>
      <c r="F31" s="3">
        <f t="shared" si="0"/>
        <v>0</v>
      </c>
      <c r="G31" s="29">
        <v>0</v>
      </c>
      <c r="H31" s="3">
        <f t="shared" si="3"/>
        <v>0</v>
      </c>
      <c r="I31" s="3">
        <f t="shared" si="2"/>
        <v>0</v>
      </c>
    </row>
    <row r="32" spans="1:9" s="30" customFormat="1" ht="49.2" customHeight="1">
      <c r="A32" s="15">
        <v>24</v>
      </c>
      <c r="B32" s="18" t="s">
        <v>312</v>
      </c>
      <c r="C32" s="15" t="s">
        <v>15</v>
      </c>
      <c r="D32" s="15">
        <v>10</v>
      </c>
      <c r="E32" s="3">
        <v>0</v>
      </c>
      <c r="F32" s="3">
        <f t="shared" si="0"/>
        <v>0</v>
      </c>
      <c r="G32" s="29">
        <v>0</v>
      </c>
      <c r="H32" s="3">
        <f t="shared" si="3"/>
        <v>0</v>
      </c>
      <c r="I32" s="3">
        <f t="shared" si="2"/>
        <v>0</v>
      </c>
    </row>
    <row r="33" spans="1:9" s="30" customFormat="1" ht="46.95" customHeight="1">
      <c r="A33" s="15">
        <v>25</v>
      </c>
      <c r="B33" s="18" t="s">
        <v>313</v>
      </c>
      <c r="C33" s="15" t="s">
        <v>15</v>
      </c>
      <c r="D33" s="15">
        <v>350</v>
      </c>
      <c r="E33" s="3">
        <v>0</v>
      </c>
      <c r="F33" s="3">
        <f t="shared" si="0"/>
        <v>0</v>
      </c>
      <c r="G33" s="29">
        <v>0</v>
      </c>
      <c r="H33" s="3">
        <f t="shared" si="3"/>
        <v>0</v>
      </c>
      <c r="I33" s="3">
        <f t="shared" si="2"/>
        <v>0</v>
      </c>
    </row>
    <row r="34" spans="1:9" s="30" customFormat="1" ht="50.4" customHeight="1">
      <c r="A34" s="15">
        <v>26</v>
      </c>
      <c r="B34" s="18" t="s">
        <v>314</v>
      </c>
      <c r="C34" s="15" t="s">
        <v>15</v>
      </c>
      <c r="D34" s="15">
        <v>250</v>
      </c>
      <c r="E34" s="3">
        <v>0</v>
      </c>
      <c r="F34" s="3">
        <f t="shared" si="0"/>
        <v>0</v>
      </c>
      <c r="G34" s="29">
        <v>0</v>
      </c>
      <c r="H34" s="3">
        <f t="shared" si="3"/>
        <v>0</v>
      </c>
      <c r="I34" s="3">
        <f t="shared" si="2"/>
        <v>0</v>
      </c>
    </row>
    <row r="35" spans="1:9" s="30" customFormat="1" ht="55.2" customHeight="1">
      <c r="A35" s="15">
        <v>27</v>
      </c>
      <c r="B35" s="18" t="s">
        <v>315</v>
      </c>
      <c r="C35" s="15" t="s">
        <v>15</v>
      </c>
      <c r="D35" s="15">
        <v>25</v>
      </c>
      <c r="E35" s="3">
        <v>0</v>
      </c>
      <c r="F35" s="3">
        <f t="shared" si="0"/>
        <v>0</v>
      </c>
      <c r="G35" s="29">
        <v>0</v>
      </c>
      <c r="H35" s="3">
        <f t="shared" si="3"/>
        <v>0</v>
      </c>
      <c r="I35" s="3">
        <f t="shared" si="2"/>
        <v>0</v>
      </c>
    </row>
    <row r="36" spans="1:9" s="30" customFormat="1" ht="64.2" customHeight="1">
      <c r="A36" s="15">
        <v>28</v>
      </c>
      <c r="B36" s="18" t="s">
        <v>316</v>
      </c>
      <c r="C36" s="15" t="s">
        <v>15</v>
      </c>
      <c r="D36" s="15">
        <v>20</v>
      </c>
      <c r="E36" s="3">
        <v>0</v>
      </c>
      <c r="F36" s="3">
        <f t="shared" si="0"/>
        <v>0</v>
      </c>
      <c r="G36" s="29">
        <v>0</v>
      </c>
      <c r="H36" s="3">
        <f t="shared" si="3"/>
        <v>0</v>
      </c>
      <c r="I36" s="3">
        <f t="shared" si="2"/>
        <v>0</v>
      </c>
    </row>
    <row r="37" spans="1:9" s="30" customFormat="1" ht="39" customHeight="1">
      <c r="A37" s="15">
        <v>29</v>
      </c>
      <c r="B37" s="18" t="s">
        <v>317</v>
      </c>
      <c r="C37" s="15" t="s">
        <v>15</v>
      </c>
      <c r="D37" s="15">
        <v>15</v>
      </c>
      <c r="E37" s="3">
        <v>0</v>
      </c>
      <c r="F37" s="3">
        <f t="shared" si="0"/>
        <v>0</v>
      </c>
      <c r="G37" s="29">
        <v>0</v>
      </c>
      <c r="H37" s="3">
        <f t="shared" si="3"/>
        <v>0</v>
      </c>
      <c r="I37" s="3">
        <f t="shared" si="2"/>
        <v>0</v>
      </c>
    </row>
    <row r="38" spans="1:9" s="30" customFormat="1" ht="111.6" customHeight="1">
      <c r="A38" s="15">
        <v>30</v>
      </c>
      <c r="B38" s="18" t="s">
        <v>318</v>
      </c>
      <c r="C38" s="15" t="s">
        <v>15</v>
      </c>
      <c r="D38" s="15">
        <v>90</v>
      </c>
      <c r="E38" s="3">
        <v>0</v>
      </c>
      <c r="F38" s="3">
        <f t="shared" si="0"/>
        <v>0</v>
      </c>
      <c r="G38" s="29">
        <v>0</v>
      </c>
      <c r="H38" s="3">
        <f t="shared" si="3"/>
        <v>0</v>
      </c>
      <c r="I38" s="3">
        <f t="shared" si="2"/>
        <v>0</v>
      </c>
    </row>
    <row r="39" spans="1:9" s="30" customFormat="1" ht="92.4" customHeight="1">
      <c r="A39" s="15">
        <v>31</v>
      </c>
      <c r="B39" s="18" t="s">
        <v>319</v>
      </c>
      <c r="C39" s="15" t="s">
        <v>15</v>
      </c>
      <c r="D39" s="15">
        <v>40</v>
      </c>
      <c r="E39" s="3">
        <v>0</v>
      </c>
      <c r="F39" s="3">
        <f t="shared" si="0"/>
        <v>0</v>
      </c>
      <c r="G39" s="29">
        <v>0</v>
      </c>
      <c r="H39" s="3">
        <f t="shared" si="3"/>
        <v>0</v>
      </c>
      <c r="I39" s="3">
        <f t="shared" si="2"/>
        <v>0</v>
      </c>
    </row>
    <row r="40" spans="1:9" s="30" customFormat="1" ht="51.6" customHeight="1">
      <c r="A40" s="15">
        <v>32</v>
      </c>
      <c r="B40" s="18" t="s">
        <v>320</v>
      </c>
      <c r="C40" s="15" t="s">
        <v>15</v>
      </c>
      <c r="D40" s="15">
        <v>55</v>
      </c>
      <c r="E40" s="3">
        <v>0</v>
      </c>
      <c r="F40" s="3">
        <f t="shared" si="0"/>
        <v>0</v>
      </c>
      <c r="G40" s="29">
        <v>0</v>
      </c>
      <c r="H40" s="3">
        <f>F6*G54</f>
        <v>0</v>
      </c>
      <c r="I40" s="3">
        <f t="shared" si="2"/>
        <v>0</v>
      </c>
    </row>
    <row r="41" spans="1:9" s="30" customFormat="1" ht="137.4" customHeight="1">
      <c r="A41" s="15">
        <v>33</v>
      </c>
      <c r="B41" s="18" t="s">
        <v>321</v>
      </c>
      <c r="C41" s="15" t="s">
        <v>15</v>
      </c>
      <c r="D41" s="15">
        <v>90</v>
      </c>
      <c r="E41" s="3">
        <v>0</v>
      </c>
      <c r="F41" s="3">
        <f t="shared" si="0"/>
        <v>0</v>
      </c>
      <c r="G41" s="29">
        <v>0</v>
      </c>
      <c r="H41" s="3">
        <f t="shared" ref="H41:H53" si="4">F41*G41</f>
        <v>0</v>
      </c>
      <c r="I41" s="3">
        <f t="shared" si="2"/>
        <v>0</v>
      </c>
    </row>
    <row r="42" spans="1:9" s="30" customFormat="1" ht="46.8" customHeight="1">
      <c r="A42" s="15">
        <v>34</v>
      </c>
      <c r="B42" s="18" t="s">
        <v>322</v>
      </c>
      <c r="C42" s="15" t="s">
        <v>15</v>
      </c>
      <c r="D42" s="15">
        <v>200</v>
      </c>
      <c r="E42" s="3">
        <v>0</v>
      </c>
      <c r="F42" s="3">
        <f t="shared" si="0"/>
        <v>0</v>
      </c>
      <c r="G42" s="29">
        <v>0</v>
      </c>
      <c r="H42" s="3">
        <f t="shared" si="4"/>
        <v>0</v>
      </c>
      <c r="I42" s="3">
        <f t="shared" si="2"/>
        <v>0</v>
      </c>
    </row>
    <row r="43" spans="1:9" s="30" customFormat="1" ht="78.599999999999994" customHeight="1">
      <c r="A43" s="15">
        <v>35</v>
      </c>
      <c r="B43" s="18" t="s">
        <v>323</v>
      </c>
      <c r="C43" s="15" t="s">
        <v>15</v>
      </c>
      <c r="D43" s="15">
        <v>60</v>
      </c>
      <c r="E43" s="3">
        <v>0</v>
      </c>
      <c r="F43" s="3">
        <f t="shared" si="0"/>
        <v>0</v>
      </c>
      <c r="G43" s="29">
        <v>0</v>
      </c>
      <c r="H43" s="3">
        <f t="shared" si="4"/>
        <v>0</v>
      </c>
      <c r="I43" s="3">
        <f t="shared" si="2"/>
        <v>0</v>
      </c>
    </row>
    <row r="44" spans="1:9" s="30" customFormat="1" ht="121.8" customHeight="1">
      <c r="A44" s="15">
        <v>36</v>
      </c>
      <c r="B44" s="18" t="s">
        <v>324</v>
      </c>
      <c r="C44" s="15" t="s">
        <v>15</v>
      </c>
      <c r="D44" s="15">
        <v>40</v>
      </c>
      <c r="E44" s="3">
        <v>0</v>
      </c>
      <c r="F44" s="3">
        <f t="shared" si="0"/>
        <v>0</v>
      </c>
      <c r="G44" s="29">
        <v>0</v>
      </c>
      <c r="H44" s="3">
        <f t="shared" si="4"/>
        <v>0</v>
      </c>
      <c r="I44" s="3">
        <f t="shared" si="2"/>
        <v>0</v>
      </c>
    </row>
    <row r="45" spans="1:9" s="30" customFormat="1" ht="46.95" customHeight="1">
      <c r="A45" s="15">
        <v>37</v>
      </c>
      <c r="B45" s="18" t="s">
        <v>325</v>
      </c>
      <c r="C45" s="15" t="s">
        <v>15</v>
      </c>
      <c r="D45" s="15">
        <v>5</v>
      </c>
      <c r="E45" s="3">
        <v>0</v>
      </c>
      <c r="F45" s="3">
        <f t="shared" si="0"/>
        <v>0</v>
      </c>
      <c r="G45" s="29">
        <v>0</v>
      </c>
      <c r="H45" s="3">
        <f t="shared" si="4"/>
        <v>0</v>
      </c>
      <c r="I45" s="3">
        <f t="shared" si="2"/>
        <v>0</v>
      </c>
    </row>
    <row r="46" spans="1:9" s="30" customFormat="1" ht="43.65" customHeight="1">
      <c r="A46" s="15">
        <v>39</v>
      </c>
      <c r="B46" s="18" t="s">
        <v>326</v>
      </c>
      <c r="C46" s="15" t="s">
        <v>15</v>
      </c>
      <c r="D46" s="15">
        <v>10</v>
      </c>
      <c r="E46" s="3">
        <v>0</v>
      </c>
      <c r="F46" s="3">
        <f t="shared" si="0"/>
        <v>0</v>
      </c>
      <c r="G46" s="29">
        <v>0</v>
      </c>
      <c r="H46" s="3">
        <f t="shared" si="4"/>
        <v>0</v>
      </c>
      <c r="I46" s="3">
        <f t="shared" si="2"/>
        <v>0</v>
      </c>
    </row>
    <row r="47" spans="1:9" s="30" customFormat="1" ht="40.5" customHeight="1">
      <c r="A47" s="15">
        <v>40</v>
      </c>
      <c r="B47" s="18" t="s">
        <v>327</v>
      </c>
      <c r="C47" s="15" t="s">
        <v>15</v>
      </c>
      <c r="D47" s="15">
        <v>10</v>
      </c>
      <c r="E47" s="3">
        <v>0</v>
      </c>
      <c r="F47" s="3">
        <f t="shared" si="0"/>
        <v>0</v>
      </c>
      <c r="G47" s="29">
        <v>0</v>
      </c>
      <c r="H47" s="3">
        <f t="shared" si="4"/>
        <v>0</v>
      </c>
      <c r="I47" s="3">
        <f t="shared" si="2"/>
        <v>0</v>
      </c>
    </row>
    <row r="48" spans="1:9" s="30" customFormat="1" ht="57" customHeight="1">
      <c r="A48" s="15">
        <v>41</v>
      </c>
      <c r="B48" s="18" t="s">
        <v>328</v>
      </c>
      <c r="C48" s="15" t="s">
        <v>15</v>
      </c>
      <c r="D48" s="15">
        <v>15</v>
      </c>
      <c r="E48" s="3">
        <v>0</v>
      </c>
      <c r="F48" s="3">
        <f t="shared" si="0"/>
        <v>0</v>
      </c>
      <c r="G48" s="29">
        <v>0</v>
      </c>
      <c r="H48" s="3">
        <f t="shared" si="4"/>
        <v>0</v>
      </c>
      <c r="I48" s="3">
        <f t="shared" si="2"/>
        <v>0</v>
      </c>
    </row>
    <row r="49" spans="1:9" s="30" customFormat="1" ht="52.5" customHeight="1">
      <c r="A49" s="15">
        <v>42</v>
      </c>
      <c r="B49" s="18" t="s">
        <v>329</v>
      </c>
      <c r="C49" s="15" t="s">
        <v>15</v>
      </c>
      <c r="D49" s="15">
        <v>15</v>
      </c>
      <c r="E49" s="3">
        <v>0</v>
      </c>
      <c r="F49" s="3">
        <f t="shared" si="0"/>
        <v>0</v>
      </c>
      <c r="G49" s="29">
        <v>0</v>
      </c>
      <c r="H49" s="3">
        <f t="shared" si="4"/>
        <v>0</v>
      </c>
      <c r="I49" s="3">
        <f t="shared" si="2"/>
        <v>0</v>
      </c>
    </row>
    <row r="50" spans="1:9" s="30" customFormat="1" ht="51" customHeight="1">
      <c r="A50" s="15">
        <v>43</v>
      </c>
      <c r="B50" s="18" t="s">
        <v>330</v>
      </c>
      <c r="C50" s="15" t="s">
        <v>15</v>
      </c>
      <c r="D50" s="15">
        <v>10</v>
      </c>
      <c r="E50" s="3">
        <v>0</v>
      </c>
      <c r="F50" s="3">
        <f t="shared" si="0"/>
        <v>0</v>
      </c>
      <c r="G50" s="29">
        <v>0</v>
      </c>
      <c r="H50" s="3">
        <f t="shared" si="4"/>
        <v>0</v>
      </c>
      <c r="I50" s="3">
        <f t="shared" si="2"/>
        <v>0</v>
      </c>
    </row>
    <row r="51" spans="1:9" s="30" customFormat="1" ht="48.75" customHeight="1">
      <c r="A51" s="15">
        <v>46</v>
      </c>
      <c r="B51" s="18" t="s">
        <v>331</v>
      </c>
      <c r="C51" s="15" t="s">
        <v>15</v>
      </c>
      <c r="D51" s="15">
        <v>15</v>
      </c>
      <c r="E51" s="3">
        <v>0</v>
      </c>
      <c r="F51" s="3">
        <f t="shared" si="0"/>
        <v>0</v>
      </c>
      <c r="G51" s="29">
        <v>0</v>
      </c>
      <c r="H51" s="3">
        <f t="shared" si="4"/>
        <v>0</v>
      </c>
      <c r="I51" s="3">
        <f t="shared" si="2"/>
        <v>0</v>
      </c>
    </row>
    <row r="52" spans="1:9" s="30" customFormat="1" ht="48.75" customHeight="1">
      <c r="A52" s="15"/>
      <c r="B52" s="18" t="s">
        <v>332</v>
      </c>
      <c r="C52" s="15" t="s">
        <v>15</v>
      </c>
      <c r="D52" s="15">
        <v>10</v>
      </c>
      <c r="E52" s="3">
        <v>0</v>
      </c>
      <c r="F52" s="3">
        <f t="shared" si="0"/>
        <v>0</v>
      </c>
      <c r="G52" s="29">
        <v>0</v>
      </c>
      <c r="H52" s="3">
        <f t="shared" si="4"/>
        <v>0</v>
      </c>
      <c r="I52" s="3">
        <f t="shared" si="2"/>
        <v>0</v>
      </c>
    </row>
    <row r="53" spans="1:9" s="30" customFormat="1" ht="44.4" customHeight="1">
      <c r="A53" s="15">
        <v>47</v>
      </c>
      <c r="B53" s="18" t="s">
        <v>333</v>
      </c>
      <c r="C53" s="15" t="s">
        <v>15</v>
      </c>
      <c r="D53" s="15">
        <v>80</v>
      </c>
      <c r="E53" s="3">
        <v>0</v>
      </c>
      <c r="F53" s="3">
        <f t="shared" si="0"/>
        <v>0</v>
      </c>
      <c r="G53" s="29">
        <v>0</v>
      </c>
      <c r="H53" s="3">
        <f t="shared" si="4"/>
        <v>0</v>
      </c>
      <c r="I53" s="3">
        <f t="shared" si="2"/>
        <v>0</v>
      </c>
    </row>
    <row r="54" spans="1:9" s="30" customFormat="1" ht="14.25" customHeight="1">
      <c r="A54" s="57" t="s">
        <v>282</v>
      </c>
      <c r="B54" s="57"/>
      <c r="C54" s="57"/>
      <c r="D54" s="57"/>
      <c r="E54" s="58"/>
      <c r="F54" s="54">
        <f>SUM(F6:F53)</f>
        <v>0</v>
      </c>
      <c r="G54" s="59"/>
      <c r="H54" s="58">
        <f>SUM(H6:H53)</f>
        <v>0</v>
      </c>
      <c r="I54" s="54">
        <f>SUM(I6:I53)</f>
        <v>0</v>
      </c>
    </row>
    <row r="55" spans="1:9" s="30" customFormat="1" ht="14.25" customHeight="1">
      <c r="A55" s="57"/>
      <c r="B55" s="57"/>
      <c r="C55" s="57"/>
      <c r="D55" s="57"/>
      <c r="E55" s="58"/>
      <c r="F55" s="54"/>
      <c r="G55" s="59"/>
      <c r="H55" s="59"/>
      <c r="I55" s="54"/>
    </row>
    <row r="56" spans="1:9" s="30" customFormat="1">
      <c r="B56" s="23"/>
    </row>
    <row r="59" spans="1:9">
      <c r="B59" s="23" t="s">
        <v>334</v>
      </c>
    </row>
    <row r="60" spans="1:9">
      <c r="B60" s="23" t="s">
        <v>86</v>
      </c>
    </row>
    <row r="61" spans="1:9">
      <c r="B61" s="23" t="s">
        <v>87</v>
      </c>
    </row>
    <row r="62" spans="1:9">
      <c r="B62" s="23" t="s">
        <v>88</v>
      </c>
      <c r="C62" s="7" t="s">
        <v>89</v>
      </c>
    </row>
    <row r="65" spans="2:2">
      <c r="B65" s="78" t="s">
        <v>467</v>
      </c>
    </row>
  </sheetData>
  <mergeCells count="10">
    <mergeCell ref="A1:I1"/>
    <mergeCell ref="A2:I2"/>
    <mergeCell ref="A3:I3"/>
    <mergeCell ref="A4:I4"/>
    <mergeCell ref="A54:D55"/>
    <mergeCell ref="E54:E55"/>
    <mergeCell ref="F54:F55"/>
    <mergeCell ref="G54:G55"/>
    <mergeCell ref="H54:H55"/>
    <mergeCell ref="I54:I55"/>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K67"/>
  <sheetViews>
    <sheetView topLeftCell="A22" zoomScale="80" zoomScaleNormal="80" workbookViewId="0">
      <selection activeCell="E40" sqref="E40"/>
    </sheetView>
  </sheetViews>
  <sheetFormatPr defaultRowHeight="14.4"/>
  <cols>
    <col min="1" max="1" width="4.09765625" style="8" customWidth="1"/>
    <col min="2" max="2" width="67" style="7" customWidth="1"/>
    <col min="3" max="3" width="7.8984375" style="7" customWidth="1"/>
    <col min="4" max="4" width="6.69921875" style="7" customWidth="1"/>
    <col min="5" max="5" width="8.5" style="7" customWidth="1"/>
    <col min="6" max="6" width="8.3984375" style="7" customWidth="1"/>
    <col min="7" max="7" width="10" style="31" customWidth="1"/>
    <col min="8" max="8" width="7.19921875" style="32" customWidth="1"/>
    <col min="9" max="9" width="10.8984375" style="7" customWidth="1"/>
    <col min="10" max="10" width="16.19921875" style="7" customWidth="1"/>
    <col min="11" max="1025" width="8.69921875" style="7" customWidth="1"/>
  </cols>
  <sheetData>
    <row r="1" spans="1:10" ht="53.4" customHeight="1">
      <c r="A1" s="49" t="s">
        <v>447</v>
      </c>
      <c r="B1" s="49"/>
      <c r="C1" s="49"/>
      <c r="D1" s="49"/>
      <c r="E1" s="49"/>
      <c r="F1" s="49"/>
      <c r="G1" s="49"/>
      <c r="H1" s="49"/>
      <c r="I1" s="49"/>
      <c r="J1" s="49"/>
    </row>
    <row r="2" spans="1:10" ht="50.4" customHeight="1">
      <c r="A2" s="50" t="s">
        <v>460</v>
      </c>
      <c r="B2" s="50"/>
      <c r="C2" s="50"/>
      <c r="D2" s="50"/>
      <c r="E2" s="50"/>
      <c r="F2" s="50"/>
      <c r="G2" s="50"/>
      <c r="H2" s="50"/>
      <c r="I2" s="50"/>
      <c r="J2" s="50"/>
    </row>
    <row r="3" spans="1:10" ht="18" customHeight="1">
      <c r="A3" s="51" t="s">
        <v>0</v>
      </c>
      <c r="B3" s="51"/>
      <c r="C3" s="51"/>
      <c r="D3" s="51"/>
      <c r="E3" s="51"/>
      <c r="F3" s="51"/>
      <c r="G3" s="51"/>
      <c r="H3" s="51"/>
      <c r="I3" s="51"/>
      <c r="J3" s="51"/>
    </row>
    <row r="4" spans="1:10" ht="18" customHeight="1">
      <c r="A4" s="51" t="s">
        <v>451</v>
      </c>
      <c r="B4" s="51"/>
      <c r="C4" s="51"/>
      <c r="D4" s="51"/>
      <c r="E4" s="51"/>
      <c r="F4" s="51"/>
      <c r="G4" s="51"/>
      <c r="H4" s="51"/>
      <c r="I4" s="51"/>
      <c r="J4" s="51"/>
    </row>
    <row r="5" spans="1:10" ht="33" customHeight="1">
      <c r="A5" s="4" t="s">
        <v>1</v>
      </c>
      <c r="B5" s="4" t="s">
        <v>2</v>
      </c>
      <c r="C5" s="4" t="s">
        <v>335</v>
      </c>
      <c r="D5" s="4" t="s">
        <v>4</v>
      </c>
      <c r="E5" s="4" t="s">
        <v>285</v>
      </c>
      <c r="F5" s="4" t="s">
        <v>6</v>
      </c>
      <c r="G5" s="33" t="s">
        <v>7</v>
      </c>
      <c r="H5" s="34" t="s">
        <v>8</v>
      </c>
      <c r="I5" s="6" t="s">
        <v>9</v>
      </c>
      <c r="J5" s="6" t="s">
        <v>336</v>
      </c>
    </row>
    <row r="6" spans="1:10" ht="106.35" customHeight="1">
      <c r="A6" s="35">
        <v>1</v>
      </c>
      <c r="B6" s="14" t="s">
        <v>337</v>
      </c>
      <c r="C6" s="15" t="s">
        <v>121</v>
      </c>
      <c r="D6" s="15" t="s">
        <v>15</v>
      </c>
      <c r="E6" s="15">
        <v>55</v>
      </c>
      <c r="F6" s="16">
        <v>0</v>
      </c>
      <c r="G6" s="36">
        <f t="shared" ref="G6:G23" si="0">F6*E6</f>
        <v>0</v>
      </c>
      <c r="H6" s="17">
        <v>0</v>
      </c>
      <c r="I6" s="3">
        <f t="shared" ref="I6:I23" si="1">G6*H6</f>
        <v>0</v>
      </c>
      <c r="J6" s="3">
        <f t="shared" ref="J6:J23" si="2">I6+G6</f>
        <v>0</v>
      </c>
    </row>
    <row r="7" spans="1:10" ht="109.2" customHeight="1">
      <c r="A7" s="35">
        <v>2</v>
      </c>
      <c r="B7" s="14" t="s">
        <v>338</v>
      </c>
      <c r="C7" s="15" t="s">
        <v>271</v>
      </c>
      <c r="D7" s="15" t="s">
        <v>12</v>
      </c>
      <c r="E7" s="15">
        <v>4000</v>
      </c>
      <c r="F7" s="16">
        <v>0</v>
      </c>
      <c r="G7" s="36">
        <f t="shared" si="0"/>
        <v>0</v>
      </c>
      <c r="H7" s="17">
        <v>0</v>
      </c>
      <c r="I7" s="3">
        <f t="shared" si="1"/>
        <v>0</v>
      </c>
      <c r="J7" s="3">
        <f t="shared" si="2"/>
        <v>0</v>
      </c>
    </row>
    <row r="8" spans="1:10" ht="110.1" customHeight="1">
      <c r="A8" s="35">
        <v>3</v>
      </c>
      <c r="B8" s="14" t="s">
        <v>339</v>
      </c>
      <c r="C8" s="15" t="s">
        <v>109</v>
      </c>
      <c r="D8" s="15" t="s">
        <v>12</v>
      </c>
      <c r="E8" s="15">
        <v>400</v>
      </c>
      <c r="F8" s="16">
        <v>0</v>
      </c>
      <c r="G8" s="36">
        <f t="shared" si="0"/>
        <v>0</v>
      </c>
      <c r="H8" s="17">
        <v>0</v>
      </c>
      <c r="I8" s="3">
        <f t="shared" si="1"/>
        <v>0</v>
      </c>
      <c r="J8" s="3">
        <f t="shared" si="2"/>
        <v>0</v>
      </c>
    </row>
    <row r="9" spans="1:10" ht="75.599999999999994" customHeight="1">
      <c r="A9" s="35">
        <v>4</v>
      </c>
      <c r="B9" s="14" t="s">
        <v>340</v>
      </c>
      <c r="C9" s="15" t="s">
        <v>14</v>
      </c>
      <c r="D9" s="15" t="s">
        <v>15</v>
      </c>
      <c r="E9" s="15">
        <v>50</v>
      </c>
      <c r="F9" s="16">
        <v>0</v>
      </c>
      <c r="G9" s="36">
        <f t="shared" si="0"/>
        <v>0</v>
      </c>
      <c r="H9" s="17">
        <v>0</v>
      </c>
      <c r="I9" s="3">
        <f t="shared" si="1"/>
        <v>0</v>
      </c>
      <c r="J9" s="3">
        <f t="shared" si="2"/>
        <v>0</v>
      </c>
    </row>
    <row r="10" spans="1:10" ht="105.45" customHeight="1">
      <c r="A10" s="35">
        <v>5</v>
      </c>
      <c r="B10" s="14" t="s">
        <v>341</v>
      </c>
      <c r="C10" s="15" t="s">
        <v>121</v>
      </c>
      <c r="D10" s="15" t="s">
        <v>12</v>
      </c>
      <c r="E10" s="15">
        <v>500</v>
      </c>
      <c r="F10" s="16">
        <v>0</v>
      </c>
      <c r="G10" s="36">
        <f t="shared" si="0"/>
        <v>0</v>
      </c>
      <c r="H10" s="17">
        <v>0</v>
      </c>
      <c r="I10" s="3">
        <f t="shared" si="1"/>
        <v>0</v>
      </c>
      <c r="J10" s="3">
        <f t="shared" si="2"/>
        <v>0</v>
      </c>
    </row>
    <row r="11" spans="1:10" ht="80.25" customHeight="1">
      <c r="A11" s="35">
        <v>6</v>
      </c>
      <c r="B11" s="14" t="s">
        <v>342</v>
      </c>
      <c r="C11" s="15" t="s">
        <v>121</v>
      </c>
      <c r="D11" s="15" t="s">
        <v>12</v>
      </c>
      <c r="E11" s="15">
        <v>300</v>
      </c>
      <c r="F11" s="16">
        <v>0</v>
      </c>
      <c r="G11" s="36">
        <f t="shared" si="0"/>
        <v>0</v>
      </c>
      <c r="H11" s="17">
        <v>0</v>
      </c>
      <c r="I11" s="3">
        <f t="shared" si="1"/>
        <v>0</v>
      </c>
      <c r="J11" s="3">
        <f t="shared" si="2"/>
        <v>0</v>
      </c>
    </row>
    <row r="12" spans="1:10" ht="90" customHeight="1">
      <c r="A12" s="35">
        <v>7</v>
      </c>
      <c r="B12" s="14" t="s">
        <v>343</v>
      </c>
      <c r="C12" s="15" t="s">
        <v>121</v>
      </c>
      <c r="D12" s="15" t="s">
        <v>12</v>
      </c>
      <c r="E12" s="15">
        <v>600</v>
      </c>
      <c r="F12" s="16">
        <v>0</v>
      </c>
      <c r="G12" s="36">
        <f t="shared" si="0"/>
        <v>0</v>
      </c>
      <c r="H12" s="17">
        <v>0</v>
      </c>
      <c r="I12" s="3">
        <f t="shared" si="1"/>
        <v>0</v>
      </c>
      <c r="J12" s="3">
        <f t="shared" si="2"/>
        <v>0</v>
      </c>
    </row>
    <row r="13" spans="1:10" ht="134.25" customHeight="1">
      <c r="A13" s="35">
        <v>8</v>
      </c>
      <c r="B13" s="14" t="s">
        <v>344</v>
      </c>
      <c r="C13" s="15" t="s">
        <v>121</v>
      </c>
      <c r="D13" s="15" t="s">
        <v>12</v>
      </c>
      <c r="E13" s="15">
        <v>100</v>
      </c>
      <c r="F13" s="16">
        <v>0</v>
      </c>
      <c r="G13" s="36">
        <f t="shared" si="0"/>
        <v>0</v>
      </c>
      <c r="H13" s="17">
        <v>0</v>
      </c>
      <c r="I13" s="3">
        <f t="shared" si="1"/>
        <v>0</v>
      </c>
      <c r="J13" s="3">
        <f t="shared" si="2"/>
        <v>0</v>
      </c>
    </row>
    <row r="14" spans="1:10" ht="62.4" customHeight="1">
      <c r="A14" s="35">
        <v>9</v>
      </c>
      <c r="B14" s="18" t="s">
        <v>345</v>
      </c>
      <c r="C14" s="15" t="s">
        <v>121</v>
      </c>
      <c r="D14" s="15" t="s">
        <v>12</v>
      </c>
      <c r="E14" s="15">
        <v>70</v>
      </c>
      <c r="F14" s="16">
        <v>0</v>
      </c>
      <c r="G14" s="36">
        <f t="shared" si="0"/>
        <v>0</v>
      </c>
      <c r="H14" s="17">
        <v>0</v>
      </c>
      <c r="I14" s="3">
        <f t="shared" si="1"/>
        <v>0</v>
      </c>
      <c r="J14" s="3">
        <f t="shared" si="2"/>
        <v>0</v>
      </c>
    </row>
    <row r="15" spans="1:10" ht="64.349999999999994" customHeight="1">
      <c r="A15" s="35">
        <v>10</v>
      </c>
      <c r="B15" s="14" t="s">
        <v>346</v>
      </c>
      <c r="C15" s="15" t="s">
        <v>14</v>
      </c>
      <c r="D15" s="15" t="s">
        <v>12</v>
      </c>
      <c r="E15" s="15">
        <v>100</v>
      </c>
      <c r="F15" s="16">
        <v>0</v>
      </c>
      <c r="G15" s="36">
        <f t="shared" si="0"/>
        <v>0</v>
      </c>
      <c r="H15" s="17">
        <v>0</v>
      </c>
      <c r="I15" s="3">
        <f t="shared" si="1"/>
        <v>0</v>
      </c>
      <c r="J15" s="3">
        <f t="shared" si="2"/>
        <v>0</v>
      </c>
    </row>
    <row r="16" spans="1:10" ht="100.65" customHeight="1">
      <c r="A16" s="35">
        <v>11</v>
      </c>
      <c r="B16" s="14" t="s">
        <v>347</v>
      </c>
      <c r="C16" s="15" t="s">
        <v>109</v>
      </c>
      <c r="D16" s="15" t="s">
        <v>12</v>
      </c>
      <c r="E16" s="15">
        <v>1000</v>
      </c>
      <c r="F16" s="16">
        <v>0</v>
      </c>
      <c r="G16" s="36">
        <f t="shared" si="0"/>
        <v>0</v>
      </c>
      <c r="H16" s="17">
        <v>0</v>
      </c>
      <c r="I16" s="3">
        <f t="shared" si="1"/>
        <v>0</v>
      </c>
      <c r="J16" s="3">
        <f t="shared" si="2"/>
        <v>0</v>
      </c>
    </row>
    <row r="17" spans="1:10" ht="111.9" customHeight="1">
      <c r="A17" s="35">
        <v>12</v>
      </c>
      <c r="B17" s="14" t="s">
        <v>348</v>
      </c>
      <c r="C17" s="15" t="s">
        <v>109</v>
      </c>
      <c r="D17" s="15" t="s">
        <v>12</v>
      </c>
      <c r="E17" s="15">
        <v>1500</v>
      </c>
      <c r="F17" s="16">
        <v>0</v>
      </c>
      <c r="G17" s="36">
        <f t="shared" si="0"/>
        <v>0</v>
      </c>
      <c r="H17" s="17">
        <v>0</v>
      </c>
      <c r="I17" s="3">
        <f t="shared" si="1"/>
        <v>0</v>
      </c>
      <c r="J17" s="3">
        <f t="shared" si="2"/>
        <v>0</v>
      </c>
    </row>
    <row r="18" spans="1:10" ht="113.85" customHeight="1">
      <c r="A18" s="35">
        <v>13</v>
      </c>
      <c r="B18" s="14" t="s">
        <v>349</v>
      </c>
      <c r="C18" s="15" t="s">
        <v>109</v>
      </c>
      <c r="D18" s="15" t="s">
        <v>12</v>
      </c>
      <c r="E18" s="15">
        <v>500</v>
      </c>
      <c r="F18" s="16">
        <v>0</v>
      </c>
      <c r="G18" s="36">
        <f t="shared" si="0"/>
        <v>0</v>
      </c>
      <c r="H18" s="17">
        <v>0</v>
      </c>
      <c r="I18" s="3">
        <f t="shared" si="1"/>
        <v>0</v>
      </c>
      <c r="J18" s="3">
        <f t="shared" si="2"/>
        <v>0</v>
      </c>
    </row>
    <row r="19" spans="1:10" ht="101.7" customHeight="1">
      <c r="A19" s="35">
        <v>14</v>
      </c>
      <c r="B19" s="14" t="s">
        <v>350</v>
      </c>
      <c r="C19" s="15" t="s">
        <v>351</v>
      </c>
      <c r="D19" s="15" t="s">
        <v>12</v>
      </c>
      <c r="E19" s="15">
        <v>3500</v>
      </c>
      <c r="F19" s="16">
        <v>0</v>
      </c>
      <c r="G19" s="36">
        <f t="shared" si="0"/>
        <v>0</v>
      </c>
      <c r="H19" s="17">
        <v>0</v>
      </c>
      <c r="I19" s="3">
        <f t="shared" si="1"/>
        <v>0</v>
      </c>
      <c r="J19" s="3">
        <f t="shared" si="2"/>
        <v>0</v>
      </c>
    </row>
    <row r="20" spans="1:10" ht="63.45" customHeight="1">
      <c r="A20" s="35">
        <v>15</v>
      </c>
      <c r="B20" s="14" t="s">
        <v>352</v>
      </c>
      <c r="C20" s="15" t="s">
        <v>353</v>
      </c>
      <c r="D20" s="15" t="s">
        <v>12</v>
      </c>
      <c r="E20" s="15">
        <v>60</v>
      </c>
      <c r="F20" s="16">
        <v>0</v>
      </c>
      <c r="G20" s="36">
        <f t="shared" si="0"/>
        <v>0</v>
      </c>
      <c r="H20" s="17">
        <v>0</v>
      </c>
      <c r="I20" s="3">
        <f t="shared" si="1"/>
        <v>0</v>
      </c>
      <c r="J20" s="3">
        <f t="shared" si="2"/>
        <v>0</v>
      </c>
    </row>
    <row r="21" spans="1:10" ht="75.599999999999994" customHeight="1">
      <c r="A21" s="35">
        <v>16</v>
      </c>
      <c r="B21" s="14" t="s">
        <v>354</v>
      </c>
      <c r="C21" s="15" t="s">
        <v>353</v>
      </c>
      <c r="D21" s="15" t="s">
        <v>12</v>
      </c>
      <c r="E21" s="15">
        <v>300</v>
      </c>
      <c r="F21" s="16">
        <v>0</v>
      </c>
      <c r="G21" s="36">
        <f t="shared" si="0"/>
        <v>0</v>
      </c>
      <c r="H21" s="17">
        <v>0</v>
      </c>
      <c r="I21" s="3">
        <f t="shared" si="1"/>
        <v>0</v>
      </c>
      <c r="J21" s="3">
        <f t="shared" si="2"/>
        <v>0</v>
      </c>
    </row>
    <row r="22" spans="1:10" ht="63.45" customHeight="1">
      <c r="A22" s="35">
        <v>17</v>
      </c>
      <c r="B22" s="14" t="s">
        <v>355</v>
      </c>
      <c r="C22" s="15" t="s">
        <v>14</v>
      </c>
      <c r="D22" s="15" t="s">
        <v>15</v>
      </c>
      <c r="E22" s="15">
        <v>250</v>
      </c>
      <c r="F22" s="16">
        <v>0</v>
      </c>
      <c r="G22" s="36">
        <f t="shared" si="0"/>
        <v>0</v>
      </c>
      <c r="H22" s="17">
        <v>0</v>
      </c>
      <c r="I22" s="3">
        <f t="shared" si="1"/>
        <v>0</v>
      </c>
      <c r="J22" s="3">
        <f t="shared" si="2"/>
        <v>0</v>
      </c>
    </row>
    <row r="23" spans="1:10" ht="77.400000000000006" customHeight="1">
      <c r="A23" s="35">
        <v>18</v>
      </c>
      <c r="B23" s="14" t="s">
        <v>356</v>
      </c>
      <c r="C23" s="15" t="s">
        <v>14</v>
      </c>
      <c r="D23" s="15" t="s">
        <v>15</v>
      </c>
      <c r="E23" s="15">
        <v>250</v>
      </c>
      <c r="F23" s="16">
        <v>0</v>
      </c>
      <c r="G23" s="36">
        <f t="shared" si="0"/>
        <v>0</v>
      </c>
      <c r="H23" s="17">
        <v>0</v>
      </c>
      <c r="I23" s="3">
        <f t="shared" si="1"/>
        <v>0</v>
      </c>
      <c r="J23" s="3">
        <f t="shared" si="2"/>
        <v>0</v>
      </c>
    </row>
    <row r="24" spans="1:10" ht="15" customHeight="1">
      <c r="A24" s="52" t="s">
        <v>282</v>
      </c>
      <c r="B24" s="52"/>
      <c r="C24" s="52"/>
      <c r="D24" s="52"/>
      <c r="E24" s="52"/>
      <c r="F24" s="53"/>
      <c r="G24" s="54">
        <f>SUM(G6:G23)</f>
        <v>0</v>
      </c>
      <c r="H24" s="60"/>
      <c r="I24" s="53">
        <f>SUM(I6:I23)</f>
        <v>0</v>
      </c>
      <c r="J24" s="61">
        <f>SUM(J6:J23)</f>
        <v>0</v>
      </c>
    </row>
    <row r="25" spans="1:10" ht="15" customHeight="1">
      <c r="A25" s="52"/>
      <c r="B25" s="52"/>
      <c r="C25" s="52"/>
      <c r="D25" s="52"/>
      <c r="E25" s="52"/>
      <c r="F25" s="53"/>
      <c r="G25" s="54"/>
      <c r="H25" s="60"/>
      <c r="I25" s="53"/>
      <c r="J25" s="61"/>
    </row>
    <row r="26" spans="1:10">
      <c r="J26" s="30"/>
    </row>
    <row r="27" spans="1:10">
      <c r="J27" s="30"/>
    </row>
    <row r="28" spans="1:10">
      <c r="J28" s="30"/>
    </row>
    <row r="29" spans="1:10">
      <c r="J29" s="30"/>
    </row>
    <row r="30" spans="1:10">
      <c r="J30" s="30"/>
    </row>
    <row r="31" spans="1:10">
      <c r="B31" s="7" t="s">
        <v>357</v>
      </c>
      <c r="J31" s="30"/>
    </row>
    <row r="32" spans="1:10">
      <c r="B32" s="7" t="s">
        <v>86</v>
      </c>
      <c r="J32" s="30"/>
    </row>
    <row r="33" spans="2:10">
      <c r="B33" s="7" t="s">
        <v>87</v>
      </c>
      <c r="J33" s="30"/>
    </row>
    <row r="34" spans="2:10">
      <c r="B34" s="7" t="s">
        <v>88</v>
      </c>
      <c r="C34" s="7" t="s">
        <v>89</v>
      </c>
      <c r="J34" s="30"/>
    </row>
    <row r="35" spans="2:10">
      <c r="J35" s="30"/>
    </row>
    <row r="36" spans="2:10">
      <c r="J36" s="30"/>
    </row>
    <row r="37" spans="2:10">
      <c r="B37" s="72" t="s">
        <v>467</v>
      </c>
      <c r="J37" s="30"/>
    </row>
    <row r="38" spans="2:10">
      <c r="J38" s="30"/>
    </row>
    <row r="39" spans="2:10">
      <c r="J39" s="30"/>
    </row>
    <row r="40" spans="2:10">
      <c r="J40" s="30"/>
    </row>
    <row r="41" spans="2:10">
      <c r="J41" s="30"/>
    </row>
    <row r="42" spans="2:10">
      <c r="J42" s="30"/>
    </row>
    <row r="43" spans="2:10">
      <c r="J43" s="30"/>
    </row>
    <row r="44" spans="2:10">
      <c r="J44" s="30"/>
    </row>
    <row r="45" spans="2:10">
      <c r="J45" s="30"/>
    </row>
    <row r="46" spans="2:10">
      <c r="J46" s="30"/>
    </row>
    <row r="47" spans="2:10">
      <c r="J47" s="30"/>
    </row>
    <row r="48" spans="2:10">
      <c r="J48" s="30"/>
    </row>
    <row r="49" spans="10:10">
      <c r="J49" s="30"/>
    </row>
    <row r="50" spans="10:10">
      <c r="J50" s="30"/>
    </row>
    <row r="51" spans="10:10">
      <c r="J51" s="30"/>
    </row>
    <row r="52" spans="10:10">
      <c r="J52" s="30"/>
    </row>
    <row r="53" spans="10:10">
      <c r="J53" s="30"/>
    </row>
    <row r="54" spans="10:10">
      <c r="J54" s="30"/>
    </row>
    <row r="55" spans="10:10">
      <c r="J55" s="30"/>
    </row>
    <row r="56" spans="10:10">
      <c r="J56" s="30"/>
    </row>
    <row r="57" spans="10:10">
      <c r="J57" s="30"/>
    </row>
    <row r="58" spans="10:10">
      <c r="J58" s="30"/>
    </row>
    <row r="59" spans="10:10">
      <c r="J59" s="30"/>
    </row>
    <row r="60" spans="10:10">
      <c r="J60" s="30"/>
    </row>
    <row r="61" spans="10:10">
      <c r="J61" s="30"/>
    </row>
    <row r="62" spans="10:10">
      <c r="J62" s="30"/>
    </row>
    <row r="63" spans="10:10">
      <c r="J63" s="30"/>
    </row>
    <row r="64" spans="10:10">
      <c r="J64" s="30"/>
    </row>
    <row r="65" spans="10:10">
      <c r="J65" s="30"/>
    </row>
    <row r="66" spans="10:10">
      <c r="J66" s="30"/>
    </row>
    <row r="67" spans="10:10">
      <c r="J67" s="30"/>
    </row>
  </sheetData>
  <mergeCells count="10">
    <mergeCell ref="A1:J1"/>
    <mergeCell ref="A2:J2"/>
    <mergeCell ref="A3:J3"/>
    <mergeCell ref="A4:J4"/>
    <mergeCell ref="A24:E25"/>
    <mergeCell ref="F24:F25"/>
    <mergeCell ref="G24:G25"/>
    <mergeCell ref="H24:H25"/>
    <mergeCell ref="I24:I25"/>
    <mergeCell ref="J24:J25"/>
  </mergeCells>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K50"/>
  <sheetViews>
    <sheetView topLeftCell="A34" zoomScale="80" zoomScaleNormal="80" workbookViewId="0">
      <selection activeCell="B57" sqref="B57"/>
    </sheetView>
  </sheetViews>
  <sheetFormatPr defaultRowHeight="14.4"/>
  <cols>
    <col min="1" max="1" width="3.5" style="7" customWidth="1"/>
    <col min="2" max="2" width="77.19921875" style="7" customWidth="1"/>
    <col min="3" max="3" width="9" style="7" customWidth="1"/>
    <col min="4" max="4" width="6.3984375" style="7" customWidth="1"/>
    <col min="5" max="5" width="12.69921875" style="7" customWidth="1"/>
    <col min="6" max="6" width="10.69921875" style="7" customWidth="1"/>
    <col min="7" max="7" width="11.59765625" style="7" customWidth="1"/>
    <col min="8" max="8" width="5" style="7" customWidth="1"/>
    <col min="9" max="9" width="11.19921875" style="19" customWidth="1"/>
    <col min="10" max="10" width="12.3984375" style="7" customWidth="1"/>
    <col min="11" max="11" width="10.19921875" style="7" customWidth="1"/>
    <col min="12" max="12" width="9.09765625" style="7" customWidth="1"/>
    <col min="13" max="1025" width="8.69921875" style="7" customWidth="1"/>
  </cols>
  <sheetData>
    <row r="1" spans="1:10" ht="49.95" customHeight="1">
      <c r="A1" s="49" t="s">
        <v>452</v>
      </c>
      <c r="B1" s="49"/>
      <c r="C1" s="49"/>
      <c r="D1" s="49"/>
      <c r="E1" s="49"/>
      <c r="F1" s="49"/>
      <c r="G1" s="49"/>
      <c r="H1" s="49"/>
      <c r="I1" s="49"/>
      <c r="J1" s="49"/>
    </row>
    <row r="2" spans="1:10" ht="55.95" customHeight="1">
      <c r="A2" s="50" t="s">
        <v>460</v>
      </c>
      <c r="B2" s="50"/>
      <c r="C2" s="50"/>
      <c r="D2" s="50"/>
      <c r="E2" s="50"/>
      <c r="F2" s="50"/>
      <c r="G2" s="50"/>
      <c r="H2" s="50"/>
      <c r="I2" s="50"/>
      <c r="J2" s="50"/>
    </row>
    <row r="3" spans="1:10" ht="18" customHeight="1">
      <c r="A3" s="62" t="s">
        <v>0</v>
      </c>
      <c r="B3" s="62"/>
      <c r="C3" s="62"/>
      <c r="D3" s="62"/>
      <c r="E3" s="62"/>
      <c r="F3" s="62"/>
      <c r="G3" s="62"/>
      <c r="H3" s="62"/>
      <c r="I3" s="62"/>
      <c r="J3" s="62"/>
    </row>
    <row r="4" spans="1:10" ht="18" customHeight="1">
      <c r="A4" s="63" t="s">
        <v>453</v>
      </c>
      <c r="B4" s="63"/>
      <c r="C4" s="63"/>
      <c r="D4" s="63"/>
      <c r="E4" s="63"/>
      <c r="F4" s="63"/>
      <c r="G4" s="63"/>
      <c r="H4" s="63"/>
      <c r="I4" s="63"/>
      <c r="J4" s="63"/>
    </row>
    <row r="5" spans="1:10" ht="43.2">
      <c r="A5" s="37" t="s">
        <v>1</v>
      </c>
      <c r="B5" s="5" t="s">
        <v>358</v>
      </c>
      <c r="C5" s="5" t="s">
        <v>3</v>
      </c>
      <c r="D5" s="5" t="s">
        <v>4</v>
      </c>
      <c r="E5" s="5" t="s">
        <v>359</v>
      </c>
      <c r="F5" s="4" t="s">
        <v>6</v>
      </c>
      <c r="G5" s="5" t="s">
        <v>7</v>
      </c>
      <c r="H5" s="5" t="s">
        <v>8</v>
      </c>
      <c r="I5" s="6" t="s">
        <v>360</v>
      </c>
      <c r="J5" s="5" t="s">
        <v>90</v>
      </c>
    </row>
    <row r="6" spans="1:10" ht="19.5" customHeight="1">
      <c r="A6" s="35">
        <v>1</v>
      </c>
      <c r="B6" s="14" t="s">
        <v>361</v>
      </c>
      <c r="C6" s="15" t="s">
        <v>109</v>
      </c>
      <c r="D6" s="15" t="s">
        <v>12</v>
      </c>
      <c r="E6" s="15">
        <v>150</v>
      </c>
      <c r="F6" s="16">
        <v>0</v>
      </c>
      <c r="G6" s="3">
        <f t="shared" ref="G6:G18" si="0">F6*E6</f>
        <v>0</v>
      </c>
      <c r="H6" s="29">
        <v>0</v>
      </c>
      <c r="I6" s="3">
        <f t="shared" ref="I6:I18" si="1">G6*H6</f>
        <v>0</v>
      </c>
      <c r="J6" s="3">
        <f t="shared" ref="J6:J18" si="2">I6+G6</f>
        <v>0</v>
      </c>
    </row>
    <row r="7" spans="1:10" ht="28.8">
      <c r="A7" s="35">
        <v>2</v>
      </c>
      <c r="B7" s="14" t="s">
        <v>362</v>
      </c>
      <c r="C7" s="15" t="s">
        <v>241</v>
      </c>
      <c r="D7" s="15" t="s">
        <v>12</v>
      </c>
      <c r="E7" s="15">
        <v>40</v>
      </c>
      <c r="F7" s="16">
        <v>0</v>
      </c>
      <c r="G7" s="3">
        <f t="shared" si="0"/>
        <v>0</v>
      </c>
      <c r="H7" s="29">
        <v>0</v>
      </c>
      <c r="I7" s="3">
        <f t="shared" si="1"/>
        <v>0</v>
      </c>
      <c r="J7" s="3">
        <f t="shared" si="2"/>
        <v>0</v>
      </c>
    </row>
    <row r="8" spans="1:10" ht="34.5" customHeight="1">
      <c r="A8" s="35">
        <v>3</v>
      </c>
      <c r="B8" s="14" t="s">
        <v>363</v>
      </c>
      <c r="C8" s="15" t="s">
        <v>364</v>
      </c>
      <c r="D8" s="15" t="s">
        <v>12</v>
      </c>
      <c r="E8" s="15">
        <v>150</v>
      </c>
      <c r="F8" s="16">
        <v>0</v>
      </c>
      <c r="G8" s="3">
        <f t="shared" si="0"/>
        <v>0</v>
      </c>
      <c r="H8" s="29">
        <v>0</v>
      </c>
      <c r="I8" s="3">
        <f t="shared" si="1"/>
        <v>0</v>
      </c>
      <c r="J8" s="3">
        <f t="shared" si="2"/>
        <v>0</v>
      </c>
    </row>
    <row r="9" spans="1:10" ht="28.8">
      <c r="A9" s="35">
        <v>4</v>
      </c>
      <c r="B9" s="14" t="s">
        <v>365</v>
      </c>
      <c r="C9" s="15" t="s">
        <v>138</v>
      </c>
      <c r="D9" s="15" t="s">
        <v>12</v>
      </c>
      <c r="E9" s="15">
        <v>350</v>
      </c>
      <c r="F9" s="16">
        <v>0</v>
      </c>
      <c r="G9" s="3">
        <f t="shared" si="0"/>
        <v>0</v>
      </c>
      <c r="H9" s="29">
        <v>0</v>
      </c>
      <c r="I9" s="3">
        <f t="shared" si="1"/>
        <v>0</v>
      </c>
      <c r="J9" s="3">
        <f t="shared" si="2"/>
        <v>0</v>
      </c>
    </row>
    <row r="10" spans="1:10" ht="57.6">
      <c r="A10" s="35">
        <v>5</v>
      </c>
      <c r="B10" s="14" t="s">
        <v>366</v>
      </c>
      <c r="C10" s="15" t="s">
        <v>367</v>
      </c>
      <c r="D10" s="15" t="s">
        <v>12</v>
      </c>
      <c r="E10" s="15">
        <v>300</v>
      </c>
      <c r="F10" s="16">
        <v>0</v>
      </c>
      <c r="G10" s="3">
        <f t="shared" si="0"/>
        <v>0</v>
      </c>
      <c r="H10" s="29">
        <v>0</v>
      </c>
      <c r="I10" s="3">
        <f t="shared" si="1"/>
        <v>0</v>
      </c>
      <c r="J10" s="3">
        <f t="shared" si="2"/>
        <v>0</v>
      </c>
    </row>
    <row r="11" spans="1:10" ht="28.8">
      <c r="A11" s="35">
        <v>6</v>
      </c>
      <c r="B11" s="14" t="s">
        <v>368</v>
      </c>
      <c r="C11" s="15" t="s">
        <v>369</v>
      </c>
      <c r="D11" s="15" t="s">
        <v>12</v>
      </c>
      <c r="E11" s="15">
        <v>5000</v>
      </c>
      <c r="F11" s="16">
        <v>0</v>
      </c>
      <c r="G11" s="3">
        <f t="shared" si="0"/>
        <v>0</v>
      </c>
      <c r="H11" s="29">
        <v>0</v>
      </c>
      <c r="I11" s="3">
        <f t="shared" si="1"/>
        <v>0</v>
      </c>
      <c r="J11" s="3">
        <f t="shared" si="2"/>
        <v>0</v>
      </c>
    </row>
    <row r="12" spans="1:10" ht="28.8">
      <c r="A12" s="35">
        <v>7</v>
      </c>
      <c r="B12" s="14" t="s">
        <v>370</v>
      </c>
      <c r="C12" s="15" t="s">
        <v>371</v>
      </c>
      <c r="D12" s="15" t="s">
        <v>12</v>
      </c>
      <c r="E12" s="15">
        <v>100</v>
      </c>
      <c r="F12" s="16">
        <v>0</v>
      </c>
      <c r="G12" s="3">
        <f t="shared" si="0"/>
        <v>0</v>
      </c>
      <c r="H12" s="29">
        <v>0</v>
      </c>
      <c r="I12" s="3">
        <f t="shared" si="1"/>
        <v>0</v>
      </c>
      <c r="J12" s="3">
        <f t="shared" si="2"/>
        <v>0</v>
      </c>
    </row>
    <row r="13" spans="1:10" ht="28.8">
      <c r="A13" s="35">
        <v>8</v>
      </c>
      <c r="B13" s="14" t="s">
        <v>372</v>
      </c>
      <c r="C13" s="15" t="s">
        <v>373</v>
      </c>
      <c r="D13" s="15" t="s">
        <v>12</v>
      </c>
      <c r="E13" s="15">
        <v>70</v>
      </c>
      <c r="F13" s="16">
        <v>0</v>
      </c>
      <c r="G13" s="3">
        <f t="shared" si="0"/>
        <v>0</v>
      </c>
      <c r="H13" s="29">
        <v>0</v>
      </c>
      <c r="I13" s="3">
        <f t="shared" si="1"/>
        <v>0</v>
      </c>
      <c r="J13" s="3">
        <f t="shared" si="2"/>
        <v>0</v>
      </c>
    </row>
    <row r="14" spans="1:10" ht="28.8">
      <c r="A14" s="35">
        <v>9</v>
      </c>
      <c r="B14" s="14" t="s">
        <v>374</v>
      </c>
      <c r="C14" s="15" t="s">
        <v>373</v>
      </c>
      <c r="D14" s="15" t="s">
        <v>12</v>
      </c>
      <c r="E14" s="15">
        <v>30</v>
      </c>
      <c r="F14" s="16">
        <v>0</v>
      </c>
      <c r="G14" s="3">
        <f t="shared" si="0"/>
        <v>0</v>
      </c>
      <c r="H14" s="29">
        <v>0</v>
      </c>
      <c r="I14" s="3">
        <f t="shared" si="1"/>
        <v>0</v>
      </c>
      <c r="J14" s="3">
        <f t="shared" si="2"/>
        <v>0</v>
      </c>
    </row>
    <row r="15" spans="1:10" ht="43.2">
      <c r="A15" s="35">
        <v>10</v>
      </c>
      <c r="B15" s="14" t="s">
        <v>375</v>
      </c>
      <c r="C15" s="15" t="s">
        <v>373</v>
      </c>
      <c r="D15" s="15" t="s">
        <v>376</v>
      </c>
      <c r="E15" s="15">
        <v>3500</v>
      </c>
      <c r="F15" s="16">
        <v>0</v>
      </c>
      <c r="G15" s="3">
        <f t="shared" si="0"/>
        <v>0</v>
      </c>
      <c r="H15" s="29">
        <v>0</v>
      </c>
      <c r="I15" s="3">
        <f t="shared" si="1"/>
        <v>0</v>
      </c>
      <c r="J15" s="3">
        <f t="shared" si="2"/>
        <v>0</v>
      </c>
    </row>
    <row r="16" spans="1:10">
      <c r="A16" s="35">
        <v>11</v>
      </c>
      <c r="B16" s="14" t="s">
        <v>377</v>
      </c>
      <c r="C16" s="15" t="s">
        <v>378</v>
      </c>
      <c r="D16" s="15" t="s">
        <v>12</v>
      </c>
      <c r="E16" s="15">
        <v>1500</v>
      </c>
      <c r="F16" s="16">
        <v>0</v>
      </c>
      <c r="G16" s="3">
        <f t="shared" si="0"/>
        <v>0</v>
      </c>
      <c r="H16" s="29">
        <v>0</v>
      </c>
      <c r="I16" s="3">
        <f t="shared" si="1"/>
        <v>0</v>
      </c>
      <c r="J16" s="3">
        <f t="shared" si="2"/>
        <v>0</v>
      </c>
    </row>
    <row r="17" spans="1:10" ht="72">
      <c r="A17" s="35">
        <v>12</v>
      </c>
      <c r="B17" s="14" t="s">
        <v>379</v>
      </c>
      <c r="C17" s="15" t="s">
        <v>380</v>
      </c>
      <c r="D17" s="15" t="s">
        <v>12</v>
      </c>
      <c r="E17" s="15">
        <v>1000</v>
      </c>
      <c r="F17" s="16">
        <v>0</v>
      </c>
      <c r="G17" s="3">
        <f t="shared" si="0"/>
        <v>0</v>
      </c>
      <c r="H17" s="29">
        <v>0</v>
      </c>
      <c r="I17" s="3">
        <f t="shared" si="1"/>
        <v>0</v>
      </c>
      <c r="J17" s="3">
        <f t="shared" si="2"/>
        <v>0</v>
      </c>
    </row>
    <row r="18" spans="1:10" ht="43.2">
      <c r="A18" s="35">
        <v>13</v>
      </c>
      <c r="B18" s="14" t="s">
        <v>381</v>
      </c>
      <c r="C18" s="15" t="s">
        <v>14</v>
      </c>
      <c r="D18" s="15" t="s">
        <v>27</v>
      </c>
      <c r="E18" s="15">
        <v>10</v>
      </c>
      <c r="F18" s="16">
        <v>0</v>
      </c>
      <c r="G18" s="3">
        <f t="shared" si="0"/>
        <v>0</v>
      </c>
      <c r="H18" s="29">
        <v>0</v>
      </c>
      <c r="I18" s="3">
        <f t="shared" si="1"/>
        <v>0</v>
      </c>
      <c r="J18" s="3">
        <f t="shared" si="2"/>
        <v>0</v>
      </c>
    </row>
    <row r="19" spans="1:10" ht="28.8">
      <c r="A19" s="35"/>
      <c r="B19" s="14" t="s">
        <v>382</v>
      </c>
      <c r="C19" s="15" t="s">
        <v>14</v>
      </c>
      <c r="D19" s="15" t="s">
        <v>15</v>
      </c>
      <c r="E19" s="15">
        <v>25</v>
      </c>
      <c r="F19" s="16">
        <v>0</v>
      </c>
      <c r="G19" s="3">
        <v>0</v>
      </c>
      <c r="H19" s="29">
        <v>0</v>
      </c>
      <c r="I19" s="3">
        <v>0</v>
      </c>
      <c r="J19" s="3">
        <v>0</v>
      </c>
    </row>
    <row r="20" spans="1:10" ht="28.8">
      <c r="A20" s="35">
        <v>14</v>
      </c>
      <c r="B20" s="14" t="s">
        <v>383</v>
      </c>
      <c r="C20" s="15" t="s">
        <v>384</v>
      </c>
      <c r="D20" s="15" t="s">
        <v>21</v>
      </c>
      <c r="E20" s="15">
        <v>100</v>
      </c>
      <c r="F20" s="16">
        <v>0</v>
      </c>
      <c r="G20" s="3">
        <f t="shared" ref="G20:G33" si="3">F20*E20</f>
        <v>0</v>
      </c>
      <c r="H20" s="29">
        <v>0</v>
      </c>
      <c r="I20" s="3">
        <f t="shared" ref="I20:I33" si="4">G20*H20</f>
        <v>0</v>
      </c>
      <c r="J20" s="3">
        <f t="shared" ref="J20:J33" si="5">I20+G20</f>
        <v>0</v>
      </c>
    </row>
    <row r="21" spans="1:10" ht="28.8">
      <c r="A21" s="35">
        <v>15</v>
      </c>
      <c r="B21" s="14" t="s">
        <v>385</v>
      </c>
      <c r="C21" s="15" t="s">
        <v>367</v>
      </c>
      <c r="D21" s="15" t="s">
        <v>12</v>
      </c>
      <c r="E21" s="15">
        <v>180</v>
      </c>
      <c r="F21" s="16">
        <v>0</v>
      </c>
      <c r="G21" s="3">
        <f t="shared" si="3"/>
        <v>0</v>
      </c>
      <c r="H21" s="29">
        <v>0</v>
      </c>
      <c r="I21" s="3">
        <f t="shared" si="4"/>
        <v>0</v>
      </c>
      <c r="J21" s="3">
        <f t="shared" si="5"/>
        <v>0</v>
      </c>
    </row>
    <row r="22" spans="1:10" ht="43.2">
      <c r="A22" s="35">
        <v>16</v>
      </c>
      <c r="B22" s="14" t="s">
        <v>386</v>
      </c>
      <c r="C22" s="15" t="s">
        <v>387</v>
      </c>
      <c r="D22" s="15" t="s">
        <v>12</v>
      </c>
      <c r="E22" s="15">
        <v>180</v>
      </c>
      <c r="F22" s="16">
        <v>0</v>
      </c>
      <c r="G22" s="3">
        <f t="shared" si="3"/>
        <v>0</v>
      </c>
      <c r="H22" s="29">
        <v>0</v>
      </c>
      <c r="I22" s="3">
        <f t="shared" si="4"/>
        <v>0</v>
      </c>
      <c r="J22" s="3">
        <f t="shared" si="5"/>
        <v>0</v>
      </c>
    </row>
    <row r="23" spans="1:10" ht="28.8">
      <c r="A23" s="35">
        <v>17</v>
      </c>
      <c r="B23" s="14" t="s">
        <v>388</v>
      </c>
      <c r="C23" s="15" t="s">
        <v>387</v>
      </c>
      <c r="D23" s="15" t="s">
        <v>12</v>
      </c>
      <c r="E23" s="15">
        <v>50</v>
      </c>
      <c r="F23" s="16">
        <v>0</v>
      </c>
      <c r="G23" s="3">
        <f t="shared" si="3"/>
        <v>0</v>
      </c>
      <c r="H23" s="29">
        <v>0</v>
      </c>
      <c r="I23" s="3">
        <f t="shared" si="4"/>
        <v>0</v>
      </c>
      <c r="J23" s="3">
        <f t="shared" si="5"/>
        <v>0</v>
      </c>
    </row>
    <row r="24" spans="1:10" ht="28.8">
      <c r="A24" s="35">
        <v>18</v>
      </c>
      <c r="B24" s="14" t="s">
        <v>389</v>
      </c>
      <c r="C24" s="15" t="s">
        <v>14</v>
      </c>
      <c r="D24" s="15" t="s">
        <v>12</v>
      </c>
      <c r="E24" s="15">
        <v>80</v>
      </c>
      <c r="F24" s="16">
        <v>0</v>
      </c>
      <c r="G24" s="3">
        <f t="shared" si="3"/>
        <v>0</v>
      </c>
      <c r="H24" s="29">
        <v>0</v>
      </c>
      <c r="I24" s="3">
        <f t="shared" si="4"/>
        <v>0</v>
      </c>
      <c r="J24" s="3">
        <f t="shared" si="5"/>
        <v>0</v>
      </c>
    </row>
    <row r="25" spans="1:10">
      <c r="A25" s="35">
        <v>19</v>
      </c>
      <c r="B25" s="14" t="s">
        <v>390</v>
      </c>
      <c r="C25" s="15" t="s">
        <v>145</v>
      </c>
      <c r="D25" s="15" t="s">
        <v>12</v>
      </c>
      <c r="E25" s="15">
        <v>50</v>
      </c>
      <c r="F25" s="16">
        <v>0</v>
      </c>
      <c r="G25" s="3">
        <f t="shared" si="3"/>
        <v>0</v>
      </c>
      <c r="H25" s="29">
        <v>0</v>
      </c>
      <c r="I25" s="3">
        <f t="shared" si="4"/>
        <v>0</v>
      </c>
      <c r="J25" s="3">
        <f t="shared" si="5"/>
        <v>0</v>
      </c>
    </row>
    <row r="26" spans="1:10" ht="28.8">
      <c r="A26" s="35">
        <v>20</v>
      </c>
      <c r="B26" s="14" t="s">
        <v>391</v>
      </c>
      <c r="C26" s="15" t="s">
        <v>387</v>
      </c>
      <c r="D26" s="15" t="s">
        <v>12</v>
      </c>
      <c r="E26" s="15">
        <v>200</v>
      </c>
      <c r="F26" s="16">
        <v>0</v>
      </c>
      <c r="G26" s="3">
        <f t="shared" si="3"/>
        <v>0</v>
      </c>
      <c r="H26" s="29">
        <v>0</v>
      </c>
      <c r="I26" s="3">
        <f t="shared" si="4"/>
        <v>0</v>
      </c>
      <c r="J26" s="3">
        <f t="shared" si="5"/>
        <v>0</v>
      </c>
    </row>
    <row r="27" spans="1:10" ht="28.8">
      <c r="A27" s="35">
        <v>21</v>
      </c>
      <c r="B27" s="14" t="s">
        <v>392</v>
      </c>
      <c r="C27" s="15" t="s">
        <v>387</v>
      </c>
      <c r="D27" s="15" t="s">
        <v>12</v>
      </c>
      <c r="E27" s="15">
        <v>200</v>
      </c>
      <c r="F27" s="16">
        <v>0</v>
      </c>
      <c r="G27" s="3">
        <f t="shared" si="3"/>
        <v>0</v>
      </c>
      <c r="H27" s="29">
        <v>0</v>
      </c>
      <c r="I27" s="3">
        <f t="shared" si="4"/>
        <v>0</v>
      </c>
      <c r="J27" s="3">
        <f t="shared" si="5"/>
        <v>0</v>
      </c>
    </row>
    <row r="28" spans="1:10" ht="42.9" customHeight="1">
      <c r="A28" s="35">
        <v>22</v>
      </c>
      <c r="B28" s="18" t="s">
        <v>393</v>
      </c>
      <c r="C28" s="15" t="s">
        <v>394</v>
      </c>
      <c r="D28" s="15" t="s">
        <v>12</v>
      </c>
      <c r="E28" s="15">
        <v>20</v>
      </c>
      <c r="F28" s="16">
        <v>0</v>
      </c>
      <c r="G28" s="3">
        <f t="shared" si="3"/>
        <v>0</v>
      </c>
      <c r="H28" s="29">
        <v>0</v>
      </c>
      <c r="I28" s="3">
        <f t="shared" si="4"/>
        <v>0</v>
      </c>
      <c r="J28" s="3">
        <f t="shared" si="5"/>
        <v>0</v>
      </c>
    </row>
    <row r="29" spans="1:10" ht="28.8">
      <c r="A29" s="35">
        <v>23</v>
      </c>
      <c r="B29" s="18" t="s">
        <v>395</v>
      </c>
      <c r="C29" s="15" t="s">
        <v>396</v>
      </c>
      <c r="D29" s="15" t="s">
        <v>12</v>
      </c>
      <c r="E29" s="15">
        <v>200</v>
      </c>
      <c r="F29" s="16">
        <v>0</v>
      </c>
      <c r="G29" s="3">
        <f t="shared" si="3"/>
        <v>0</v>
      </c>
      <c r="H29" s="29">
        <v>0</v>
      </c>
      <c r="I29" s="3">
        <f t="shared" si="4"/>
        <v>0</v>
      </c>
      <c r="J29" s="3">
        <f t="shared" si="5"/>
        <v>0</v>
      </c>
    </row>
    <row r="30" spans="1:10" ht="44.85" customHeight="1">
      <c r="A30" s="35">
        <v>24</v>
      </c>
      <c r="B30" s="14" t="s">
        <v>397</v>
      </c>
      <c r="C30" s="15" t="s">
        <v>232</v>
      </c>
      <c r="D30" s="15" t="s">
        <v>12</v>
      </c>
      <c r="E30" s="15">
        <v>10</v>
      </c>
      <c r="F30" s="16">
        <v>0</v>
      </c>
      <c r="G30" s="3">
        <f t="shared" si="3"/>
        <v>0</v>
      </c>
      <c r="H30" s="29">
        <v>0</v>
      </c>
      <c r="I30" s="3">
        <f t="shared" si="4"/>
        <v>0</v>
      </c>
      <c r="J30" s="3">
        <f t="shared" si="5"/>
        <v>0</v>
      </c>
    </row>
    <row r="31" spans="1:10" ht="28.8">
      <c r="A31" s="35">
        <v>25</v>
      </c>
      <c r="B31" s="14" t="s">
        <v>398</v>
      </c>
      <c r="C31" s="15" t="s">
        <v>399</v>
      </c>
      <c r="D31" s="15" t="s">
        <v>12</v>
      </c>
      <c r="E31" s="15">
        <v>80</v>
      </c>
      <c r="F31" s="16">
        <v>0</v>
      </c>
      <c r="G31" s="3">
        <f t="shared" si="3"/>
        <v>0</v>
      </c>
      <c r="H31" s="29">
        <v>0</v>
      </c>
      <c r="I31" s="3">
        <f t="shared" si="4"/>
        <v>0</v>
      </c>
      <c r="J31" s="3">
        <f t="shared" si="5"/>
        <v>0</v>
      </c>
    </row>
    <row r="32" spans="1:10" ht="57.6">
      <c r="A32" s="35">
        <v>26</v>
      </c>
      <c r="B32" s="14" t="s">
        <v>400</v>
      </c>
      <c r="C32" s="15" t="s">
        <v>138</v>
      </c>
      <c r="D32" s="15" t="s">
        <v>12</v>
      </c>
      <c r="E32" s="15">
        <v>50</v>
      </c>
      <c r="F32" s="16">
        <v>0</v>
      </c>
      <c r="G32" s="3">
        <f t="shared" si="3"/>
        <v>0</v>
      </c>
      <c r="H32" s="29">
        <v>0</v>
      </c>
      <c r="I32" s="3">
        <f t="shared" si="4"/>
        <v>0</v>
      </c>
      <c r="J32" s="3">
        <f t="shared" si="5"/>
        <v>0</v>
      </c>
    </row>
    <row r="33" spans="1:10" ht="28.8">
      <c r="A33" s="35">
        <v>27</v>
      </c>
      <c r="B33" s="14" t="s">
        <v>401</v>
      </c>
      <c r="C33" s="15" t="s">
        <v>373</v>
      </c>
      <c r="D33" s="15" t="s">
        <v>12</v>
      </c>
      <c r="E33" s="15">
        <v>30</v>
      </c>
      <c r="F33" s="16">
        <v>0</v>
      </c>
      <c r="G33" s="3">
        <f t="shared" si="3"/>
        <v>0</v>
      </c>
      <c r="H33" s="29">
        <v>0</v>
      </c>
      <c r="I33" s="3">
        <f t="shared" si="4"/>
        <v>0</v>
      </c>
      <c r="J33" s="3">
        <f t="shared" si="5"/>
        <v>0</v>
      </c>
    </row>
    <row r="34" spans="1:10">
      <c r="A34" s="35"/>
      <c r="B34" s="14" t="s">
        <v>402</v>
      </c>
      <c r="C34" s="15" t="s">
        <v>403</v>
      </c>
      <c r="D34" s="15" t="s">
        <v>12</v>
      </c>
      <c r="E34" s="15">
        <v>15</v>
      </c>
      <c r="F34" s="16">
        <v>0</v>
      </c>
      <c r="G34" s="3">
        <v>0</v>
      </c>
      <c r="H34" s="29">
        <v>0</v>
      </c>
      <c r="I34" s="3">
        <v>0</v>
      </c>
      <c r="J34" s="3">
        <v>0</v>
      </c>
    </row>
    <row r="35" spans="1:10" ht="28.8">
      <c r="A35" s="35"/>
      <c r="B35" s="14" t="s">
        <v>404</v>
      </c>
      <c r="C35" s="15" t="s">
        <v>138</v>
      </c>
      <c r="D35" s="15" t="s">
        <v>12</v>
      </c>
      <c r="E35" s="15">
        <v>10</v>
      </c>
      <c r="F35" s="16">
        <v>0</v>
      </c>
      <c r="G35" s="3">
        <v>0</v>
      </c>
      <c r="H35" s="29">
        <v>0</v>
      </c>
      <c r="I35" s="3">
        <v>0</v>
      </c>
      <c r="J35" s="3">
        <v>0</v>
      </c>
    </row>
    <row r="36" spans="1:10" ht="28.8">
      <c r="A36" s="35"/>
      <c r="B36" s="14" t="s">
        <v>405</v>
      </c>
      <c r="C36" s="15" t="s">
        <v>192</v>
      </c>
      <c r="D36" s="15" t="s">
        <v>12</v>
      </c>
      <c r="E36" s="15">
        <v>30</v>
      </c>
      <c r="F36" s="16">
        <v>0</v>
      </c>
      <c r="G36" s="3">
        <v>0</v>
      </c>
      <c r="H36" s="29">
        <v>0</v>
      </c>
      <c r="I36" s="3">
        <v>0</v>
      </c>
      <c r="J36" s="3">
        <v>0</v>
      </c>
    </row>
    <row r="37" spans="1:10" ht="43.2">
      <c r="A37" s="35">
        <v>28</v>
      </c>
      <c r="B37" s="14" t="s">
        <v>406</v>
      </c>
      <c r="C37" s="15" t="s">
        <v>123</v>
      </c>
      <c r="D37" s="15" t="s">
        <v>27</v>
      </c>
      <c r="E37" s="15">
        <v>20</v>
      </c>
      <c r="F37" s="16">
        <v>0</v>
      </c>
      <c r="G37" s="3">
        <f>F37*E37</f>
        <v>0</v>
      </c>
      <c r="H37" s="29">
        <v>0</v>
      </c>
      <c r="I37" s="3">
        <f>G37*H37</f>
        <v>0</v>
      </c>
      <c r="J37" s="3">
        <f>I37+G37</f>
        <v>0</v>
      </c>
    </row>
    <row r="38" spans="1:10" ht="14.25" customHeight="1">
      <c r="A38" s="52" t="s">
        <v>282</v>
      </c>
      <c r="B38" s="52"/>
      <c r="C38" s="52"/>
      <c r="D38" s="52"/>
      <c r="E38" s="52"/>
      <c r="F38" s="52"/>
      <c r="G38" s="53">
        <f>SUM(G6:G37)</f>
        <v>0</v>
      </c>
      <c r="H38" s="53"/>
      <c r="I38" s="53">
        <f>SUM(I6:I32)</f>
        <v>0</v>
      </c>
      <c r="J38" s="53">
        <f>SUM(J6:J37)</f>
        <v>0</v>
      </c>
    </row>
    <row r="39" spans="1:10" ht="14.25" customHeight="1">
      <c r="A39" s="52"/>
      <c r="B39" s="52"/>
      <c r="C39" s="52"/>
      <c r="D39" s="52"/>
      <c r="E39" s="52"/>
      <c r="F39" s="52"/>
      <c r="G39" s="53"/>
      <c r="H39" s="53"/>
      <c r="I39" s="53"/>
      <c r="J39" s="53"/>
    </row>
    <row r="43" spans="1:10">
      <c r="B43" s="7" t="s">
        <v>407</v>
      </c>
    </row>
    <row r="44" spans="1:10">
      <c r="B44" s="7" t="s">
        <v>86</v>
      </c>
    </row>
    <row r="45" spans="1:10">
      <c r="B45" s="7" t="s">
        <v>87</v>
      </c>
    </row>
    <row r="46" spans="1:10">
      <c r="B46" s="7" t="s">
        <v>88</v>
      </c>
      <c r="C46" s="7" t="s">
        <v>89</v>
      </c>
    </row>
    <row r="50" spans="2:2">
      <c r="B50" s="72" t="s">
        <v>467</v>
      </c>
    </row>
  </sheetData>
  <mergeCells count="9">
    <mergeCell ref="A1:J1"/>
    <mergeCell ref="A2:J2"/>
    <mergeCell ref="A3:J3"/>
    <mergeCell ref="A4:J4"/>
    <mergeCell ref="A38:F39"/>
    <mergeCell ref="G38:G39"/>
    <mergeCell ref="H38:H39"/>
    <mergeCell ref="I38:I39"/>
    <mergeCell ref="J38:J39"/>
  </mergeCells>
  <pageMargins left="0.7" right="0.7" top="0.75" bottom="0.75"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K29"/>
  <sheetViews>
    <sheetView topLeftCell="A16" zoomScaleNormal="100" workbookViewId="0">
      <selection activeCell="D35" sqref="D35"/>
    </sheetView>
  </sheetViews>
  <sheetFormatPr defaultRowHeight="14.4"/>
  <cols>
    <col min="1" max="1" width="3.3984375" style="7" customWidth="1"/>
    <col min="2" max="2" width="43.69921875" style="7" customWidth="1"/>
    <col min="3" max="3" width="9" style="7" customWidth="1"/>
    <col min="4" max="4" width="5.5" style="7" customWidth="1"/>
    <col min="5" max="5" width="13.09765625" style="7" customWidth="1"/>
    <col min="6" max="6" width="10.69921875" style="19" customWidth="1"/>
    <col min="7" max="7" width="11.59765625" style="19" customWidth="1"/>
    <col min="8" max="8" width="6.3984375" style="38" customWidth="1"/>
    <col min="9" max="9" width="11.5" style="7"/>
    <col min="10" max="10" width="10.3984375" style="7" customWidth="1"/>
    <col min="11" max="1025" width="8.69921875" style="7" customWidth="1"/>
  </cols>
  <sheetData>
    <row r="1" spans="1:11" ht="39.6" customHeight="1">
      <c r="A1" s="49" t="s">
        <v>454</v>
      </c>
      <c r="B1" s="49"/>
      <c r="C1" s="49"/>
      <c r="D1" s="49"/>
      <c r="E1" s="49"/>
      <c r="F1" s="49"/>
      <c r="G1" s="49"/>
      <c r="H1" s="49"/>
      <c r="I1" s="49"/>
      <c r="J1" s="49"/>
      <c r="K1" s="39"/>
    </row>
    <row r="2" spans="1:11" ht="66.45" customHeight="1">
      <c r="A2" s="64" t="s">
        <v>460</v>
      </c>
      <c r="B2" s="64"/>
      <c r="C2" s="64"/>
      <c r="D2" s="64"/>
      <c r="E2" s="64"/>
      <c r="F2" s="64"/>
      <c r="G2" s="64"/>
      <c r="H2" s="64"/>
      <c r="I2" s="64"/>
      <c r="J2" s="64"/>
      <c r="K2" s="40"/>
    </row>
    <row r="3" spans="1:11" ht="18" customHeight="1">
      <c r="A3" s="51" t="s">
        <v>0</v>
      </c>
      <c r="B3" s="51"/>
      <c r="C3" s="51"/>
      <c r="D3" s="51"/>
      <c r="E3" s="51"/>
      <c r="F3" s="51"/>
      <c r="G3" s="51"/>
      <c r="H3" s="51"/>
      <c r="I3" s="51"/>
      <c r="J3" s="51"/>
      <c r="K3" s="41"/>
    </row>
    <row r="4" spans="1:11" ht="18" customHeight="1">
      <c r="A4" s="55" t="s">
        <v>455</v>
      </c>
      <c r="B4" s="55"/>
      <c r="C4" s="55"/>
      <c r="D4" s="55"/>
      <c r="E4" s="55"/>
      <c r="F4" s="55"/>
      <c r="G4" s="55"/>
      <c r="H4" s="55"/>
      <c r="I4" s="55"/>
      <c r="J4" s="55"/>
      <c r="K4" s="42"/>
    </row>
    <row r="5" spans="1:11" ht="28.8">
      <c r="A5" s="4" t="s">
        <v>1</v>
      </c>
      <c r="B5" s="4" t="s">
        <v>2</v>
      </c>
      <c r="C5" s="4" t="s">
        <v>3</v>
      </c>
      <c r="D5" s="5" t="s">
        <v>4</v>
      </c>
      <c r="E5" s="4" t="s">
        <v>285</v>
      </c>
      <c r="F5" s="4" t="s">
        <v>6</v>
      </c>
      <c r="G5" s="6" t="s">
        <v>7</v>
      </c>
      <c r="H5" s="43" t="s">
        <v>8</v>
      </c>
      <c r="I5" s="6" t="s">
        <v>9</v>
      </c>
      <c r="J5" s="6" t="s">
        <v>408</v>
      </c>
    </row>
    <row r="6" spans="1:11" ht="57.6">
      <c r="A6" s="44">
        <v>1</v>
      </c>
      <c r="B6" s="45" t="s">
        <v>409</v>
      </c>
      <c r="C6" s="15" t="s">
        <v>14</v>
      </c>
      <c r="D6" s="2" t="s">
        <v>15</v>
      </c>
      <c r="E6" s="15">
        <v>50</v>
      </c>
      <c r="F6" s="16">
        <v>0</v>
      </c>
      <c r="G6" s="36">
        <f t="shared" ref="G6:G14" si="0">F6*E6</f>
        <v>0</v>
      </c>
      <c r="H6" s="17">
        <v>0</v>
      </c>
      <c r="I6" s="3">
        <f t="shared" ref="I6:I14" si="1">H6*G6</f>
        <v>0</v>
      </c>
      <c r="J6" s="3">
        <f t="shared" ref="J6:J14" si="2">G6+I6</f>
        <v>0</v>
      </c>
    </row>
    <row r="7" spans="1:11" ht="69" customHeight="1">
      <c r="A7" s="44">
        <v>2</v>
      </c>
      <c r="B7" s="45" t="s">
        <v>410</v>
      </c>
      <c r="C7" s="15" t="s">
        <v>14</v>
      </c>
      <c r="D7" s="2" t="s">
        <v>15</v>
      </c>
      <c r="E7" s="15">
        <v>110</v>
      </c>
      <c r="F7" s="16">
        <v>0</v>
      </c>
      <c r="G7" s="36">
        <f t="shared" si="0"/>
        <v>0</v>
      </c>
      <c r="H7" s="17">
        <v>0</v>
      </c>
      <c r="I7" s="3">
        <f t="shared" si="1"/>
        <v>0</v>
      </c>
      <c r="J7" s="3">
        <f t="shared" si="2"/>
        <v>0</v>
      </c>
    </row>
    <row r="8" spans="1:11" ht="43.2">
      <c r="A8" s="44">
        <v>3</v>
      </c>
      <c r="B8" s="45" t="s">
        <v>411</v>
      </c>
      <c r="C8" s="15" t="s">
        <v>14</v>
      </c>
      <c r="D8" s="2" t="s">
        <v>15</v>
      </c>
      <c r="E8" s="15">
        <v>100</v>
      </c>
      <c r="F8" s="16">
        <v>0</v>
      </c>
      <c r="G8" s="36">
        <f t="shared" si="0"/>
        <v>0</v>
      </c>
      <c r="H8" s="17">
        <v>0</v>
      </c>
      <c r="I8" s="3">
        <f t="shared" si="1"/>
        <v>0</v>
      </c>
      <c r="J8" s="3">
        <f t="shared" si="2"/>
        <v>0</v>
      </c>
    </row>
    <row r="9" spans="1:11" ht="43.2">
      <c r="A9" s="44">
        <v>4</v>
      </c>
      <c r="B9" s="45" t="s">
        <v>412</v>
      </c>
      <c r="C9" s="15" t="s">
        <v>14</v>
      </c>
      <c r="D9" s="2" t="s">
        <v>15</v>
      </c>
      <c r="E9" s="15">
        <v>50</v>
      </c>
      <c r="F9" s="16">
        <v>0</v>
      </c>
      <c r="G9" s="36">
        <f t="shared" si="0"/>
        <v>0</v>
      </c>
      <c r="H9" s="17">
        <v>0</v>
      </c>
      <c r="I9" s="3">
        <f t="shared" si="1"/>
        <v>0</v>
      </c>
      <c r="J9" s="3">
        <f t="shared" si="2"/>
        <v>0</v>
      </c>
    </row>
    <row r="10" spans="1:11" ht="28.8">
      <c r="A10" s="44">
        <v>5</v>
      </c>
      <c r="B10" s="45" t="s">
        <v>413</v>
      </c>
      <c r="C10" s="15" t="s">
        <v>14</v>
      </c>
      <c r="D10" s="2" t="s">
        <v>15</v>
      </c>
      <c r="E10" s="15">
        <v>10</v>
      </c>
      <c r="F10" s="16">
        <v>0</v>
      </c>
      <c r="G10" s="36">
        <f t="shared" si="0"/>
        <v>0</v>
      </c>
      <c r="H10" s="17">
        <v>0</v>
      </c>
      <c r="I10" s="3">
        <f t="shared" si="1"/>
        <v>0</v>
      </c>
      <c r="J10" s="3">
        <f t="shared" si="2"/>
        <v>0</v>
      </c>
    </row>
    <row r="11" spans="1:11" ht="28.8">
      <c r="A11" s="44">
        <v>6</v>
      </c>
      <c r="B11" s="45" t="s">
        <v>414</v>
      </c>
      <c r="C11" s="15" t="s">
        <v>14</v>
      </c>
      <c r="D11" s="2" t="s">
        <v>15</v>
      </c>
      <c r="E11" s="15">
        <v>5</v>
      </c>
      <c r="F11" s="16">
        <v>0</v>
      </c>
      <c r="G11" s="36">
        <f t="shared" si="0"/>
        <v>0</v>
      </c>
      <c r="H11" s="17">
        <v>0</v>
      </c>
      <c r="I11" s="3">
        <f t="shared" si="1"/>
        <v>0</v>
      </c>
      <c r="J11" s="3">
        <f t="shared" si="2"/>
        <v>0</v>
      </c>
    </row>
    <row r="12" spans="1:11" ht="28.8">
      <c r="A12" s="44">
        <v>7</v>
      </c>
      <c r="B12" s="45" t="s">
        <v>415</v>
      </c>
      <c r="C12" s="15" t="s">
        <v>14</v>
      </c>
      <c r="D12" s="2" t="s">
        <v>15</v>
      </c>
      <c r="E12" s="15">
        <v>50</v>
      </c>
      <c r="F12" s="16">
        <v>0</v>
      </c>
      <c r="G12" s="36">
        <f t="shared" si="0"/>
        <v>0</v>
      </c>
      <c r="H12" s="17">
        <v>0</v>
      </c>
      <c r="I12" s="3">
        <f t="shared" si="1"/>
        <v>0</v>
      </c>
      <c r="J12" s="3">
        <f t="shared" si="2"/>
        <v>0</v>
      </c>
    </row>
    <row r="13" spans="1:11" ht="43.2">
      <c r="A13" s="44">
        <v>8</v>
      </c>
      <c r="B13" s="45" t="s">
        <v>416</v>
      </c>
      <c r="C13" s="15" t="s">
        <v>14</v>
      </c>
      <c r="D13" s="2" t="s">
        <v>27</v>
      </c>
      <c r="E13" s="15">
        <v>100</v>
      </c>
      <c r="F13" s="16">
        <v>0</v>
      </c>
      <c r="G13" s="36">
        <f t="shared" si="0"/>
        <v>0</v>
      </c>
      <c r="H13" s="17">
        <v>0</v>
      </c>
      <c r="I13" s="3">
        <f t="shared" si="1"/>
        <v>0</v>
      </c>
      <c r="J13" s="3">
        <f t="shared" si="2"/>
        <v>0</v>
      </c>
    </row>
    <row r="14" spans="1:11" ht="86.4">
      <c r="A14" s="44">
        <v>9</v>
      </c>
      <c r="B14" s="45" t="s">
        <v>417</v>
      </c>
      <c r="C14" s="15" t="s">
        <v>14</v>
      </c>
      <c r="D14" s="2" t="s">
        <v>15</v>
      </c>
      <c r="E14" s="15">
        <v>70</v>
      </c>
      <c r="F14" s="16">
        <v>0</v>
      </c>
      <c r="G14" s="36">
        <f t="shared" si="0"/>
        <v>0</v>
      </c>
      <c r="H14" s="17">
        <v>0</v>
      </c>
      <c r="I14" s="3">
        <f t="shared" si="1"/>
        <v>0</v>
      </c>
      <c r="J14" s="3">
        <f t="shared" si="2"/>
        <v>0</v>
      </c>
    </row>
    <row r="15" spans="1:11" ht="14.25" customHeight="1">
      <c r="A15" s="56" t="s">
        <v>282</v>
      </c>
      <c r="B15" s="56"/>
      <c r="C15" s="56"/>
      <c r="D15" s="56"/>
      <c r="E15" s="56"/>
      <c r="F15" s="53"/>
      <c r="G15" s="54">
        <f>SUM(G6:G14)</f>
        <v>0</v>
      </c>
      <c r="H15" s="65"/>
      <c r="I15" s="66">
        <f>SUM(I6:I14)</f>
        <v>0</v>
      </c>
      <c r="J15" s="61">
        <f>SUM(J6:J14)</f>
        <v>0</v>
      </c>
    </row>
    <row r="16" spans="1:11" ht="14.25" customHeight="1">
      <c r="A16" s="56"/>
      <c r="B16" s="56"/>
      <c r="C16" s="56"/>
      <c r="D16" s="56"/>
      <c r="E16" s="56"/>
      <c r="F16" s="53"/>
      <c r="G16" s="54"/>
      <c r="H16" s="65"/>
      <c r="I16" s="66"/>
      <c r="J16" s="61"/>
    </row>
    <row r="23" spans="2:4">
      <c r="B23" s="7" t="s">
        <v>418</v>
      </c>
    </row>
    <row r="24" spans="2:4">
      <c r="B24" s="7" t="s">
        <v>86</v>
      </c>
    </row>
    <row r="25" spans="2:4">
      <c r="B25" s="7" t="s">
        <v>87</v>
      </c>
    </row>
    <row r="26" spans="2:4">
      <c r="B26" s="7" t="s">
        <v>88</v>
      </c>
      <c r="D26" s="7" t="s">
        <v>89</v>
      </c>
    </row>
    <row r="29" spans="2:4">
      <c r="B29" s="72" t="s">
        <v>467</v>
      </c>
    </row>
  </sheetData>
  <mergeCells count="10">
    <mergeCell ref="A1:J1"/>
    <mergeCell ref="A2:J2"/>
    <mergeCell ref="A3:J3"/>
    <mergeCell ref="A4:J4"/>
    <mergeCell ref="A15:E16"/>
    <mergeCell ref="F15:F16"/>
    <mergeCell ref="G15:G16"/>
    <mergeCell ref="H15:H16"/>
    <mergeCell ref="I15:I16"/>
    <mergeCell ref="J15:J16"/>
  </mergeCells>
  <pageMargins left="0.70833333333333304" right="0.70833333333333304" top="0.74791666666666701" bottom="0.74791666666666701" header="0.51180555555555496" footer="0.51180555555555496"/>
  <pageSetup paperSize="9" firstPageNumber="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K26"/>
  <sheetViews>
    <sheetView topLeftCell="A4" zoomScale="90" zoomScaleNormal="90" workbookViewId="0">
      <selection activeCell="E31" sqref="E31"/>
    </sheetView>
  </sheetViews>
  <sheetFormatPr defaultRowHeight="14.4"/>
  <cols>
    <col min="1" max="1" width="3.59765625" style="7" customWidth="1"/>
    <col min="2" max="2" width="35.69921875" style="7" customWidth="1"/>
    <col min="3" max="3" width="5.59765625" style="7" customWidth="1"/>
    <col min="4" max="4" width="14.09765625" style="7" customWidth="1"/>
    <col min="5" max="5" width="15" style="19" customWidth="1"/>
    <col min="6" max="6" width="13.69921875" style="19" customWidth="1"/>
    <col min="7" max="7" width="11" style="32" customWidth="1"/>
    <col min="8" max="8" width="14.19921875" style="19" customWidth="1"/>
    <col min="9" max="9" width="15.19921875" style="7" customWidth="1"/>
    <col min="10" max="1025" width="8.69921875" style="7" customWidth="1"/>
  </cols>
  <sheetData>
    <row r="1" spans="1:9" ht="33" customHeight="1">
      <c r="A1" s="67" t="s">
        <v>456</v>
      </c>
      <c r="B1" s="67"/>
      <c r="C1" s="67"/>
      <c r="D1" s="67"/>
      <c r="E1" s="67"/>
      <c r="F1" s="67"/>
      <c r="G1" s="67"/>
      <c r="H1" s="67"/>
      <c r="I1" s="67"/>
    </row>
    <row r="2" spans="1:9" ht="50.7" customHeight="1">
      <c r="A2" s="68" t="s">
        <v>458</v>
      </c>
      <c r="B2" s="68"/>
      <c r="C2" s="68"/>
      <c r="D2" s="68"/>
      <c r="E2" s="68"/>
      <c r="F2" s="68"/>
      <c r="G2" s="68"/>
      <c r="H2" s="68"/>
      <c r="I2" s="68"/>
    </row>
    <row r="3" spans="1:9" ht="15.6" customHeight="1">
      <c r="A3" s="69" t="s">
        <v>0</v>
      </c>
      <c r="B3" s="69"/>
      <c r="C3" s="69"/>
      <c r="D3" s="69"/>
      <c r="E3" s="69"/>
      <c r="F3" s="69"/>
      <c r="G3" s="69"/>
      <c r="H3" s="69"/>
      <c r="I3" s="69"/>
    </row>
    <row r="4" spans="1:9" ht="15.6" customHeight="1">
      <c r="A4" s="70" t="s">
        <v>457</v>
      </c>
      <c r="B4" s="70"/>
      <c r="C4" s="70"/>
      <c r="D4" s="70"/>
      <c r="E4" s="70"/>
      <c r="F4" s="70"/>
      <c r="G4" s="70"/>
      <c r="H4" s="70"/>
      <c r="I4" s="70"/>
    </row>
    <row r="5" spans="1:9" ht="28.8">
      <c r="A5" s="4" t="s">
        <v>1</v>
      </c>
      <c r="B5" s="4" t="s">
        <v>2</v>
      </c>
      <c r="C5" s="5" t="s">
        <v>4</v>
      </c>
      <c r="D5" s="4" t="s">
        <v>285</v>
      </c>
      <c r="E5" s="1" t="s">
        <v>6</v>
      </c>
      <c r="F5" s="6" t="s">
        <v>7</v>
      </c>
      <c r="G5" s="5" t="s">
        <v>8</v>
      </c>
      <c r="H5" s="6" t="s">
        <v>9</v>
      </c>
      <c r="I5" s="6" t="s">
        <v>90</v>
      </c>
    </row>
    <row r="6" spans="1:9" ht="70.2" customHeight="1">
      <c r="A6" s="15">
        <v>1</v>
      </c>
      <c r="B6" s="46" t="s">
        <v>419</v>
      </c>
      <c r="C6" s="2" t="s">
        <v>15</v>
      </c>
      <c r="D6" s="15">
        <v>100</v>
      </c>
      <c r="E6" s="16">
        <v>0</v>
      </c>
      <c r="F6" s="3">
        <f t="shared" ref="F6:F13" si="0">E6*D6</f>
        <v>0</v>
      </c>
      <c r="G6" s="47">
        <v>0</v>
      </c>
      <c r="H6" s="3">
        <f t="shared" ref="H6:H13" si="1">F6*G6</f>
        <v>0</v>
      </c>
      <c r="I6" s="3">
        <f t="shared" ref="I6:I13" si="2">F6+H6</f>
        <v>0</v>
      </c>
    </row>
    <row r="7" spans="1:9" ht="43.2">
      <c r="A7" s="15">
        <v>2</v>
      </c>
      <c r="B7" s="18" t="s">
        <v>420</v>
      </c>
      <c r="C7" s="15" t="s">
        <v>15</v>
      </c>
      <c r="D7" s="15">
        <v>180</v>
      </c>
      <c r="E7" s="3">
        <v>0</v>
      </c>
      <c r="F7" s="3">
        <f t="shared" si="0"/>
        <v>0</v>
      </c>
      <c r="G7" s="47">
        <v>0</v>
      </c>
      <c r="H7" s="3">
        <f t="shared" si="1"/>
        <v>0</v>
      </c>
      <c r="I7" s="3">
        <f t="shared" si="2"/>
        <v>0</v>
      </c>
    </row>
    <row r="8" spans="1:9" ht="71.25" customHeight="1">
      <c r="A8" s="15">
        <v>3</v>
      </c>
      <c r="B8" s="18" t="s">
        <v>421</v>
      </c>
      <c r="C8" s="15" t="s">
        <v>15</v>
      </c>
      <c r="D8" s="15">
        <v>140</v>
      </c>
      <c r="E8" s="3">
        <v>0</v>
      </c>
      <c r="F8" s="3">
        <f t="shared" si="0"/>
        <v>0</v>
      </c>
      <c r="G8" s="47">
        <v>0</v>
      </c>
      <c r="H8" s="3">
        <f t="shared" si="1"/>
        <v>0</v>
      </c>
      <c r="I8" s="3">
        <f t="shared" si="2"/>
        <v>0</v>
      </c>
    </row>
    <row r="9" spans="1:9" ht="57.6">
      <c r="A9" s="15">
        <v>4</v>
      </c>
      <c r="B9" s="18" t="s">
        <v>422</v>
      </c>
      <c r="C9" s="15" t="s">
        <v>27</v>
      </c>
      <c r="D9" s="15">
        <v>80</v>
      </c>
      <c r="E9" s="3">
        <v>0</v>
      </c>
      <c r="F9" s="3">
        <f t="shared" si="0"/>
        <v>0</v>
      </c>
      <c r="G9" s="47">
        <v>0</v>
      </c>
      <c r="H9" s="3">
        <f t="shared" si="1"/>
        <v>0</v>
      </c>
      <c r="I9" s="3">
        <f t="shared" si="2"/>
        <v>0</v>
      </c>
    </row>
    <row r="10" spans="1:9" ht="64.5" customHeight="1">
      <c r="A10" s="15">
        <v>5</v>
      </c>
      <c r="B10" s="18" t="s">
        <v>423</v>
      </c>
      <c r="C10" s="15" t="s">
        <v>15</v>
      </c>
      <c r="D10" s="15">
        <v>100</v>
      </c>
      <c r="E10" s="3">
        <v>0</v>
      </c>
      <c r="F10" s="3">
        <f t="shared" si="0"/>
        <v>0</v>
      </c>
      <c r="G10" s="47">
        <v>0</v>
      </c>
      <c r="H10" s="3">
        <f t="shared" si="1"/>
        <v>0</v>
      </c>
      <c r="I10" s="3">
        <f t="shared" si="2"/>
        <v>0</v>
      </c>
    </row>
    <row r="11" spans="1:9" ht="57.6">
      <c r="A11" s="15">
        <v>6</v>
      </c>
      <c r="B11" s="18" t="s">
        <v>424</v>
      </c>
      <c r="C11" s="15" t="s">
        <v>15</v>
      </c>
      <c r="D11" s="15">
        <v>60</v>
      </c>
      <c r="E11" s="3">
        <v>0</v>
      </c>
      <c r="F11" s="3">
        <f t="shared" si="0"/>
        <v>0</v>
      </c>
      <c r="G11" s="47">
        <v>0</v>
      </c>
      <c r="H11" s="3">
        <f t="shared" si="1"/>
        <v>0</v>
      </c>
      <c r="I11" s="3">
        <f t="shared" si="2"/>
        <v>0</v>
      </c>
    </row>
    <row r="12" spans="1:9" ht="57.6">
      <c r="A12" s="15">
        <v>7</v>
      </c>
      <c r="B12" s="18" t="s">
        <v>425</v>
      </c>
      <c r="C12" s="15" t="s">
        <v>15</v>
      </c>
      <c r="D12" s="15">
        <v>60</v>
      </c>
      <c r="E12" s="3">
        <v>0</v>
      </c>
      <c r="F12" s="3">
        <f t="shared" si="0"/>
        <v>0</v>
      </c>
      <c r="G12" s="47">
        <v>0</v>
      </c>
      <c r="H12" s="3">
        <f t="shared" si="1"/>
        <v>0</v>
      </c>
      <c r="I12" s="3">
        <f t="shared" si="2"/>
        <v>0</v>
      </c>
    </row>
    <row r="13" spans="1:9" ht="57.6">
      <c r="A13" s="15">
        <v>8</v>
      </c>
      <c r="B13" s="18" t="s">
        <v>426</v>
      </c>
      <c r="C13" s="15" t="s">
        <v>15</v>
      </c>
      <c r="D13" s="15">
        <v>100</v>
      </c>
      <c r="E13" s="3">
        <v>0</v>
      </c>
      <c r="F13" s="3">
        <f t="shared" si="0"/>
        <v>0</v>
      </c>
      <c r="G13" s="47">
        <v>0</v>
      </c>
      <c r="H13" s="3">
        <f t="shared" si="1"/>
        <v>0</v>
      </c>
      <c r="I13" s="3">
        <f t="shared" si="2"/>
        <v>0</v>
      </c>
    </row>
    <row r="14" spans="1:9" ht="14.25" customHeight="1">
      <c r="A14" s="52" t="s">
        <v>282</v>
      </c>
      <c r="B14" s="52"/>
      <c r="C14" s="52"/>
      <c r="D14" s="52"/>
      <c r="E14" s="52"/>
      <c r="F14" s="54">
        <f>SUM(F6:F13)</f>
        <v>0</v>
      </c>
      <c r="G14" s="71"/>
      <c r="H14" s="58">
        <f>SUM(H6:H13)</f>
        <v>0</v>
      </c>
      <c r="I14" s="61">
        <f>SUM(I6:I13)</f>
        <v>0</v>
      </c>
    </row>
    <row r="15" spans="1:9" ht="14.25" customHeight="1">
      <c r="A15" s="52"/>
      <c r="B15" s="52"/>
      <c r="C15" s="52"/>
      <c r="D15" s="52"/>
      <c r="E15" s="52"/>
      <c r="F15" s="54"/>
      <c r="G15" s="71"/>
      <c r="H15" s="58"/>
      <c r="I15" s="61"/>
    </row>
    <row r="16" spans="1:9">
      <c r="G16" s="48"/>
    </row>
    <row r="20" spans="2:3">
      <c r="B20" s="7" t="s">
        <v>427</v>
      </c>
    </row>
    <row r="21" spans="2:3">
      <c r="B21" s="7" t="s">
        <v>86</v>
      </c>
    </row>
    <row r="22" spans="2:3">
      <c r="B22" s="7" t="s">
        <v>87</v>
      </c>
    </row>
    <row r="23" spans="2:3">
      <c r="B23" s="7" t="s">
        <v>88</v>
      </c>
      <c r="C23" s="7" t="s">
        <v>89</v>
      </c>
    </row>
    <row r="26" spans="2:3">
      <c r="B26" s="72" t="s">
        <v>467</v>
      </c>
    </row>
  </sheetData>
  <mergeCells count="9">
    <mergeCell ref="A1:I1"/>
    <mergeCell ref="A2:I2"/>
    <mergeCell ref="A3:I3"/>
    <mergeCell ref="A4:I4"/>
    <mergeCell ref="A14:E15"/>
    <mergeCell ref="F14:F15"/>
    <mergeCell ref="G14:G15"/>
    <mergeCell ref="H14:H15"/>
    <mergeCell ref="I14:I15"/>
  </mergeCells>
  <pageMargins left="0.7" right="0.7" top="0.75" bottom="0.75"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K32"/>
  <sheetViews>
    <sheetView topLeftCell="A4" zoomScale="90" zoomScaleNormal="90" workbookViewId="0">
      <selection activeCell="E43" sqref="E43"/>
    </sheetView>
  </sheetViews>
  <sheetFormatPr defaultRowHeight="14.4"/>
  <cols>
    <col min="1" max="1" width="3.59765625" style="7" customWidth="1"/>
    <col min="2" max="2" width="35.69921875" style="7" customWidth="1"/>
    <col min="3" max="3" width="5.59765625" style="7" customWidth="1"/>
    <col min="4" max="4" width="14.09765625" style="7" customWidth="1"/>
    <col min="5" max="5" width="15" style="19" customWidth="1"/>
    <col min="6" max="6" width="13.69921875" style="19" customWidth="1"/>
    <col min="7" max="7" width="11" style="32" customWidth="1"/>
    <col min="8" max="8" width="14.19921875" style="19" customWidth="1"/>
    <col min="9" max="9" width="15.19921875" style="7" customWidth="1"/>
    <col min="10" max="1025" width="8.69921875" style="7" customWidth="1"/>
  </cols>
  <sheetData>
    <row r="1" spans="1:9" ht="33" customHeight="1">
      <c r="A1" s="67" t="s">
        <v>461</v>
      </c>
      <c r="B1" s="67"/>
      <c r="C1" s="67"/>
      <c r="D1" s="67"/>
      <c r="E1" s="67"/>
      <c r="F1" s="67"/>
      <c r="G1" s="67"/>
      <c r="H1" s="67"/>
      <c r="I1" s="67"/>
    </row>
    <row r="2" spans="1:9" ht="55.5" customHeight="1">
      <c r="A2" s="68" t="s">
        <v>460</v>
      </c>
      <c r="B2" s="68"/>
      <c r="C2" s="68"/>
      <c r="D2" s="68"/>
      <c r="E2" s="68"/>
      <c r="F2" s="68"/>
      <c r="G2" s="68"/>
      <c r="H2" s="68"/>
      <c r="I2" s="68"/>
    </row>
    <row r="3" spans="1:9" ht="15.6" customHeight="1">
      <c r="A3" s="69" t="s">
        <v>0</v>
      </c>
      <c r="B3" s="69"/>
      <c r="C3" s="69"/>
      <c r="D3" s="69"/>
      <c r="E3" s="69"/>
      <c r="F3" s="69"/>
      <c r="G3" s="69"/>
      <c r="H3" s="69"/>
      <c r="I3" s="69"/>
    </row>
    <row r="4" spans="1:9" ht="15.6" customHeight="1">
      <c r="A4" s="70" t="s">
        <v>462</v>
      </c>
      <c r="B4" s="70"/>
      <c r="C4" s="70"/>
      <c r="D4" s="70"/>
      <c r="E4" s="70"/>
      <c r="F4" s="70"/>
      <c r="G4" s="70"/>
      <c r="H4" s="70"/>
      <c r="I4" s="70"/>
    </row>
    <row r="5" spans="1:9" ht="28.8">
      <c r="A5" s="4" t="s">
        <v>1</v>
      </c>
      <c r="B5" s="4" t="s">
        <v>2</v>
      </c>
      <c r="C5" s="5" t="s">
        <v>4</v>
      </c>
      <c r="D5" s="4" t="s">
        <v>285</v>
      </c>
      <c r="E5" s="1" t="s">
        <v>6</v>
      </c>
      <c r="F5" s="6" t="s">
        <v>7</v>
      </c>
      <c r="G5" s="5" t="s">
        <v>8</v>
      </c>
      <c r="H5" s="6" t="s">
        <v>9</v>
      </c>
      <c r="I5" s="6" t="s">
        <v>90</v>
      </c>
    </row>
    <row r="6" spans="1:9" ht="57.9" customHeight="1">
      <c r="A6" s="15">
        <v>1</v>
      </c>
      <c r="B6" s="18" t="s">
        <v>428</v>
      </c>
      <c r="C6" s="2" t="s">
        <v>12</v>
      </c>
      <c r="D6" s="15">
        <v>60</v>
      </c>
      <c r="E6" s="16">
        <v>0</v>
      </c>
      <c r="F6" s="3">
        <f t="shared" ref="F6:F17" si="0">E6*D6</f>
        <v>0</v>
      </c>
      <c r="G6" s="47">
        <v>0</v>
      </c>
      <c r="H6" s="3">
        <f t="shared" ref="H6:H19" si="1">F6*G6</f>
        <v>0</v>
      </c>
      <c r="I6" s="3">
        <f t="shared" ref="I6:I19" si="2">F6+H6</f>
        <v>0</v>
      </c>
    </row>
    <row r="7" spans="1:9" ht="72">
      <c r="A7" s="15">
        <v>2</v>
      </c>
      <c r="B7" s="18" t="s">
        <v>429</v>
      </c>
      <c r="C7" s="15" t="s">
        <v>12</v>
      </c>
      <c r="D7" s="15">
        <v>70</v>
      </c>
      <c r="E7" s="3">
        <v>0</v>
      </c>
      <c r="F7" s="3">
        <f t="shared" si="0"/>
        <v>0</v>
      </c>
      <c r="G7" s="47">
        <v>0</v>
      </c>
      <c r="H7" s="3">
        <f t="shared" si="1"/>
        <v>0</v>
      </c>
      <c r="I7" s="3">
        <f t="shared" si="2"/>
        <v>0</v>
      </c>
    </row>
    <row r="8" spans="1:9" ht="77.099999999999994" customHeight="1">
      <c r="A8" s="15">
        <v>3</v>
      </c>
      <c r="B8" s="18" t="s">
        <v>430</v>
      </c>
      <c r="C8" s="15" t="s">
        <v>12</v>
      </c>
      <c r="D8" s="15">
        <v>50</v>
      </c>
      <c r="E8" s="3">
        <v>0</v>
      </c>
      <c r="F8" s="3">
        <f t="shared" si="0"/>
        <v>0</v>
      </c>
      <c r="G8" s="47">
        <v>0</v>
      </c>
      <c r="H8" s="3">
        <f t="shared" si="1"/>
        <v>0</v>
      </c>
      <c r="I8" s="3">
        <f t="shared" si="2"/>
        <v>0</v>
      </c>
    </row>
    <row r="9" spans="1:9" ht="86.4">
      <c r="A9" s="15">
        <v>4</v>
      </c>
      <c r="B9" s="18" t="s">
        <v>431</v>
      </c>
      <c r="C9" s="15" t="s">
        <v>12</v>
      </c>
      <c r="D9" s="15">
        <v>50</v>
      </c>
      <c r="E9" s="3">
        <v>0</v>
      </c>
      <c r="F9" s="3">
        <f t="shared" si="0"/>
        <v>0</v>
      </c>
      <c r="G9" s="47">
        <v>0</v>
      </c>
      <c r="H9" s="3">
        <f t="shared" si="1"/>
        <v>0</v>
      </c>
      <c r="I9" s="3">
        <f t="shared" si="2"/>
        <v>0</v>
      </c>
    </row>
    <row r="10" spans="1:9" ht="61.95" customHeight="1">
      <c r="A10" s="15">
        <v>5</v>
      </c>
      <c r="B10" s="14" t="s">
        <v>432</v>
      </c>
      <c r="C10" s="15" t="s">
        <v>12</v>
      </c>
      <c r="D10" s="15">
        <v>40</v>
      </c>
      <c r="E10" s="3">
        <v>0</v>
      </c>
      <c r="F10" s="3">
        <f t="shared" si="0"/>
        <v>0</v>
      </c>
      <c r="G10" s="47">
        <v>0</v>
      </c>
      <c r="H10" s="3">
        <f t="shared" si="1"/>
        <v>0</v>
      </c>
      <c r="I10" s="3">
        <f t="shared" si="2"/>
        <v>0</v>
      </c>
    </row>
    <row r="11" spans="1:9" ht="86.4">
      <c r="A11" s="15">
        <v>6</v>
      </c>
      <c r="B11" s="14" t="s">
        <v>433</v>
      </c>
      <c r="C11" s="15" t="s">
        <v>12</v>
      </c>
      <c r="D11" s="15">
        <v>30</v>
      </c>
      <c r="E11" s="3">
        <v>0</v>
      </c>
      <c r="F11" s="3">
        <f t="shared" si="0"/>
        <v>0</v>
      </c>
      <c r="G11" s="47">
        <v>0</v>
      </c>
      <c r="H11" s="3">
        <f t="shared" si="1"/>
        <v>0</v>
      </c>
      <c r="I11" s="3">
        <f t="shared" si="2"/>
        <v>0</v>
      </c>
    </row>
    <row r="12" spans="1:9" ht="86.4">
      <c r="A12" s="15">
        <v>7</v>
      </c>
      <c r="B12" s="14" t="s">
        <v>434</v>
      </c>
      <c r="C12" s="15" t="s">
        <v>12</v>
      </c>
      <c r="D12" s="15">
        <v>20</v>
      </c>
      <c r="E12" s="3">
        <v>0</v>
      </c>
      <c r="F12" s="3">
        <f t="shared" si="0"/>
        <v>0</v>
      </c>
      <c r="G12" s="47">
        <v>0</v>
      </c>
      <c r="H12" s="3">
        <f t="shared" si="1"/>
        <v>0</v>
      </c>
      <c r="I12" s="3">
        <f t="shared" si="2"/>
        <v>0</v>
      </c>
    </row>
    <row r="13" spans="1:9" ht="86.4">
      <c r="A13" s="15">
        <v>8</v>
      </c>
      <c r="B13" s="18" t="s">
        <v>435</v>
      </c>
      <c r="C13" s="15" t="s">
        <v>12</v>
      </c>
      <c r="D13" s="15">
        <v>30</v>
      </c>
      <c r="E13" s="3">
        <v>0</v>
      </c>
      <c r="F13" s="3">
        <f t="shared" si="0"/>
        <v>0</v>
      </c>
      <c r="G13" s="47">
        <v>0</v>
      </c>
      <c r="H13" s="3">
        <f t="shared" si="1"/>
        <v>0</v>
      </c>
      <c r="I13" s="3">
        <f t="shared" si="2"/>
        <v>0</v>
      </c>
    </row>
    <row r="14" spans="1:9" ht="100.8">
      <c r="A14" s="15">
        <v>9</v>
      </c>
      <c r="B14" s="14" t="s">
        <v>436</v>
      </c>
      <c r="C14" s="15" t="s">
        <v>12</v>
      </c>
      <c r="D14" s="15">
        <v>15</v>
      </c>
      <c r="E14" s="3">
        <v>0</v>
      </c>
      <c r="F14" s="3">
        <f t="shared" si="0"/>
        <v>0</v>
      </c>
      <c r="G14" s="47">
        <v>0</v>
      </c>
      <c r="H14" s="3">
        <f t="shared" si="1"/>
        <v>0</v>
      </c>
      <c r="I14" s="3">
        <f t="shared" si="2"/>
        <v>0</v>
      </c>
    </row>
    <row r="15" spans="1:9" ht="100.8">
      <c r="A15" s="15">
        <v>10</v>
      </c>
      <c r="B15" s="14" t="s">
        <v>437</v>
      </c>
      <c r="C15" s="15" t="s">
        <v>12</v>
      </c>
      <c r="D15" s="15">
        <v>15</v>
      </c>
      <c r="E15" s="3">
        <v>0</v>
      </c>
      <c r="F15" s="3">
        <f t="shared" si="0"/>
        <v>0</v>
      </c>
      <c r="G15" s="47">
        <v>0</v>
      </c>
      <c r="H15" s="3">
        <f t="shared" si="1"/>
        <v>0</v>
      </c>
      <c r="I15" s="3">
        <f t="shared" si="2"/>
        <v>0</v>
      </c>
    </row>
    <row r="16" spans="1:9" ht="100.8">
      <c r="A16" s="15">
        <v>11</v>
      </c>
      <c r="B16" s="14" t="s">
        <v>438</v>
      </c>
      <c r="C16" s="15" t="s">
        <v>12</v>
      </c>
      <c r="D16" s="15">
        <v>15</v>
      </c>
      <c r="E16" s="3">
        <v>0</v>
      </c>
      <c r="F16" s="3">
        <f t="shared" si="0"/>
        <v>0</v>
      </c>
      <c r="G16" s="47">
        <v>0</v>
      </c>
      <c r="H16" s="3">
        <f t="shared" si="1"/>
        <v>0</v>
      </c>
      <c r="I16" s="3">
        <f t="shared" si="2"/>
        <v>0</v>
      </c>
    </row>
    <row r="17" spans="1:9" ht="86.4">
      <c r="A17" s="15">
        <v>12</v>
      </c>
      <c r="B17" s="14" t="s">
        <v>439</v>
      </c>
      <c r="C17" s="15" t="s">
        <v>12</v>
      </c>
      <c r="D17" s="15">
        <v>5</v>
      </c>
      <c r="E17" s="3">
        <v>0</v>
      </c>
      <c r="F17" s="3">
        <f t="shared" si="0"/>
        <v>0</v>
      </c>
      <c r="G17" s="47">
        <v>0</v>
      </c>
      <c r="H17" s="3">
        <f t="shared" si="1"/>
        <v>0</v>
      </c>
      <c r="I17" s="3">
        <f t="shared" si="2"/>
        <v>0</v>
      </c>
    </row>
    <row r="18" spans="1:9" ht="86.4">
      <c r="A18" s="15">
        <v>13</v>
      </c>
      <c r="B18" s="14" t="s">
        <v>440</v>
      </c>
      <c r="C18" s="15" t="s">
        <v>12</v>
      </c>
      <c r="D18" s="15">
        <v>10</v>
      </c>
      <c r="E18" s="3">
        <v>0</v>
      </c>
      <c r="F18" s="3">
        <v>0</v>
      </c>
      <c r="G18" s="47">
        <v>0</v>
      </c>
      <c r="H18" s="3">
        <f t="shared" si="1"/>
        <v>0</v>
      </c>
      <c r="I18" s="3">
        <f t="shared" si="2"/>
        <v>0</v>
      </c>
    </row>
    <row r="19" spans="1:9" ht="86.4">
      <c r="A19" s="15">
        <v>14</v>
      </c>
      <c r="B19" s="14" t="s">
        <v>441</v>
      </c>
      <c r="C19" s="15" t="s">
        <v>12</v>
      </c>
      <c r="D19" s="15">
        <v>50</v>
      </c>
      <c r="E19" s="3">
        <v>0</v>
      </c>
      <c r="F19" s="3">
        <f>E19*D19</f>
        <v>0</v>
      </c>
      <c r="G19" s="47">
        <v>0</v>
      </c>
      <c r="H19" s="3">
        <f t="shared" si="1"/>
        <v>0</v>
      </c>
      <c r="I19" s="3">
        <f t="shared" si="2"/>
        <v>0</v>
      </c>
    </row>
    <row r="20" spans="1:9" ht="14.25" customHeight="1">
      <c r="A20" s="52" t="s">
        <v>442</v>
      </c>
      <c r="B20" s="52"/>
      <c r="C20" s="52"/>
      <c r="D20" s="52"/>
      <c r="E20" s="52"/>
      <c r="F20" s="54">
        <f>SUM(F6:F19)</f>
        <v>0</v>
      </c>
      <c r="G20" s="71"/>
      <c r="H20" s="54">
        <f>SUM(H6:H19)</f>
        <v>0</v>
      </c>
      <c r="I20" s="61">
        <f>SUM(I6:I19)</f>
        <v>0</v>
      </c>
    </row>
    <row r="21" spans="1:9" ht="14.25" customHeight="1">
      <c r="A21" s="52"/>
      <c r="B21" s="52"/>
      <c r="C21" s="52"/>
      <c r="D21" s="52"/>
      <c r="E21" s="52"/>
      <c r="F21" s="54"/>
      <c r="G21" s="71"/>
      <c r="H21" s="54"/>
      <c r="I21" s="61"/>
    </row>
    <row r="22" spans="1:9">
      <c r="G22" s="48"/>
    </row>
    <row r="26" spans="1:9">
      <c r="B26" s="7" t="s">
        <v>465</v>
      </c>
    </row>
    <row r="27" spans="1:9">
      <c r="B27" s="7" t="s">
        <v>86</v>
      </c>
    </row>
    <row r="28" spans="1:9">
      <c r="B28" s="7" t="s">
        <v>87</v>
      </c>
    </row>
    <row r="29" spans="1:9">
      <c r="B29" s="7" t="s">
        <v>88</v>
      </c>
      <c r="C29" s="7" t="s">
        <v>89</v>
      </c>
    </row>
    <row r="32" spans="1:9">
      <c r="B32" s="72" t="s">
        <v>467</v>
      </c>
    </row>
  </sheetData>
  <mergeCells count="9">
    <mergeCell ref="A1:I1"/>
    <mergeCell ref="A2:I2"/>
    <mergeCell ref="A3:I3"/>
    <mergeCell ref="A4:I4"/>
    <mergeCell ref="A20:E21"/>
    <mergeCell ref="F20:F21"/>
    <mergeCell ref="G20:G21"/>
    <mergeCell ref="H20:H21"/>
    <mergeCell ref="I20:I21"/>
  </mergeCells>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K19"/>
  <sheetViews>
    <sheetView topLeftCell="A4" zoomScale="90" zoomScaleNormal="90" workbookViewId="0">
      <selection activeCell="D29" sqref="D29"/>
    </sheetView>
  </sheetViews>
  <sheetFormatPr defaultRowHeight="14.4"/>
  <cols>
    <col min="1" max="1" width="3.59765625" style="7" customWidth="1"/>
    <col min="2" max="2" width="35.69921875" style="7" customWidth="1"/>
    <col min="3" max="3" width="5.59765625" style="7" customWidth="1"/>
    <col min="4" max="4" width="14.09765625" style="7" customWidth="1"/>
    <col min="5" max="5" width="15" style="19" customWidth="1"/>
    <col min="6" max="6" width="13.69921875" style="19" customWidth="1"/>
    <col min="7" max="7" width="11" style="32" customWidth="1"/>
    <col min="8" max="8" width="14.59765625" style="19" customWidth="1"/>
    <col min="9" max="9" width="15.19921875" style="7" customWidth="1"/>
    <col min="10" max="1025" width="8.69921875" style="7" customWidth="1"/>
  </cols>
  <sheetData>
    <row r="1" spans="1:9" ht="33" customHeight="1">
      <c r="A1" s="67" t="s">
        <v>463</v>
      </c>
      <c r="B1" s="67"/>
      <c r="C1" s="67"/>
      <c r="D1" s="67"/>
      <c r="E1" s="67"/>
      <c r="F1" s="67"/>
      <c r="G1" s="67"/>
      <c r="H1" s="67"/>
      <c r="I1" s="67"/>
    </row>
    <row r="2" spans="1:9" ht="47.25" customHeight="1">
      <c r="A2" s="68" t="s">
        <v>460</v>
      </c>
      <c r="B2" s="68"/>
      <c r="C2" s="68"/>
      <c r="D2" s="68"/>
      <c r="E2" s="68"/>
      <c r="F2" s="68"/>
      <c r="G2" s="68"/>
      <c r="H2" s="68"/>
      <c r="I2" s="68"/>
    </row>
    <row r="3" spans="1:9" ht="15.6" customHeight="1">
      <c r="A3" s="69" t="s">
        <v>0</v>
      </c>
      <c r="B3" s="69"/>
      <c r="C3" s="69"/>
      <c r="D3" s="69"/>
      <c r="E3" s="69"/>
      <c r="F3" s="69"/>
      <c r="G3" s="69"/>
      <c r="H3" s="69"/>
      <c r="I3" s="69"/>
    </row>
    <row r="4" spans="1:9" ht="15.6" customHeight="1">
      <c r="A4" s="70" t="s">
        <v>464</v>
      </c>
      <c r="B4" s="70"/>
      <c r="C4" s="70"/>
      <c r="D4" s="70"/>
      <c r="E4" s="70"/>
      <c r="F4" s="70"/>
      <c r="G4" s="70"/>
      <c r="H4" s="70"/>
      <c r="I4" s="70"/>
    </row>
    <row r="5" spans="1:9" ht="28.8">
      <c r="A5" s="4" t="s">
        <v>1</v>
      </c>
      <c r="B5" s="4" t="s">
        <v>2</v>
      </c>
      <c r="C5" s="5" t="s">
        <v>4</v>
      </c>
      <c r="D5" s="4" t="s">
        <v>285</v>
      </c>
      <c r="E5" s="1" t="s">
        <v>6</v>
      </c>
      <c r="F5" s="6" t="s">
        <v>7</v>
      </c>
      <c r="G5" s="5" t="s">
        <v>8</v>
      </c>
      <c r="H5" s="6" t="s">
        <v>9</v>
      </c>
      <c r="I5" s="6" t="s">
        <v>90</v>
      </c>
    </row>
    <row r="6" spans="1:9" ht="179.25" customHeight="1">
      <c r="A6" s="15">
        <v>1</v>
      </c>
      <c r="B6" s="46" t="s">
        <v>443</v>
      </c>
      <c r="C6" s="2" t="s">
        <v>12</v>
      </c>
      <c r="D6" s="15">
        <v>8000</v>
      </c>
      <c r="E6" s="16">
        <v>0</v>
      </c>
      <c r="F6" s="3">
        <f>E6*D6</f>
        <v>0</v>
      </c>
      <c r="G6" s="47">
        <v>0</v>
      </c>
      <c r="H6" s="3">
        <f>F6*G6</f>
        <v>0</v>
      </c>
      <c r="I6" s="3">
        <f>F6+H6</f>
        <v>0</v>
      </c>
    </row>
    <row r="7" spans="1:9" ht="14.25" customHeight="1">
      <c r="A7" s="52" t="s">
        <v>282</v>
      </c>
      <c r="B7" s="52"/>
      <c r="C7" s="52"/>
      <c r="D7" s="52"/>
      <c r="E7" s="52"/>
      <c r="F7" s="54">
        <f>SUM(F6:F6)</f>
        <v>0</v>
      </c>
      <c r="G7" s="71"/>
      <c r="H7" s="58">
        <f>SUM(H6:H6)</f>
        <v>0</v>
      </c>
      <c r="I7" s="61">
        <f>SUM(I6:I6)</f>
        <v>0</v>
      </c>
    </row>
    <row r="8" spans="1:9" ht="14.25" customHeight="1">
      <c r="A8" s="52"/>
      <c r="B8" s="52"/>
      <c r="C8" s="52"/>
      <c r="D8" s="52"/>
      <c r="E8" s="52"/>
      <c r="F8" s="54"/>
      <c r="G8" s="71"/>
      <c r="H8" s="58"/>
      <c r="I8" s="61"/>
    </row>
    <row r="9" spans="1:9">
      <c r="G9" s="48"/>
    </row>
    <row r="13" spans="1:9">
      <c r="B13" s="7" t="s">
        <v>466</v>
      </c>
    </row>
    <row r="14" spans="1:9">
      <c r="B14" s="7" t="s">
        <v>86</v>
      </c>
    </row>
    <row r="15" spans="1:9">
      <c r="B15" s="7" t="s">
        <v>87</v>
      </c>
    </row>
    <row r="16" spans="1:9">
      <c r="B16" s="7" t="s">
        <v>88</v>
      </c>
      <c r="C16" s="7" t="s">
        <v>89</v>
      </c>
    </row>
    <row r="19" spans="2:2">
      <c r="B19" s="72" t="s">
        <v>467</v>
      </c>
    </row>
  </sheetData>
  <mergeCells count="9">
    <mergeCell ref="A1:I1"/>
    <mergeCell ref="A2:I2"/>
    <mergeCell ref="A3:I3"/>
    <mergeCell ref="A4:I4"/>
    <mergeCell ref="A7:E8"/>
    <mergeCell ref="F7:F8"/>
    <mergeCell ref="G7:G8"/>
    <mergeCell ref="H7:H8"/>
    <mergeCell ref="I7:I8"/>
  </mergeCell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203</TotalTime>
  <Application>Microsoft Excel</Application>
  <DocSecurity>0</DocSecurity>
  <ScaleCrop>false</ScaleCrop>
  <HeadingPairs>
    <vt:vector size="2" baseType="variant">
      <vt:variant>
        <vt:lpstr>Arkusze</vt:lpstr>
      </vt:variant>
      <vt:variant>
        <vt:i4>9</vt:i4>
      </vt:variant>
    </vt:vector>
  </HeadingPairs>
  <TitlesOfParts>
    <vt:vector size="9" baseType="lpstr">
      <vt:lpstr>warzywa i owoce</vt:lpstr>
      <vt:lpstr>produkty suche i przyprawy</vt:lpstr>
      <vt:lpstr>Mięso</vt:lpstr>
      <vt:lpstr>Pieczywo</vt:lpstr>
      <vt:lpstr>przetwory mleczne</vt:lpstr>
      <vt:lpstr>ryby</vt:lpstr>
      <vt:lpstr>garmaż</vt:lpstr>
      <vt:lpstr>Mrożonki</vt:lpstr>
      <vt:lpstr>Jajka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Intendent</dc:creator>
  <dc:description/>
  <cp:lastModifiedBy>Przemysław Pawlina</cp:lastModifiedBy>
  <cp:revision>47</cp:revision>
  <cp:lastPrinted>2025-11-30T22:40:33Z</cp:lastPrinted>
  <dcterms:created xsi:type="dcterms:W3CDTF">2020-12-11T08:54:57Z</dcterms:created>
  <dcterms:modified xsi:type="dcterms:W3CDTF">2025-11-30T22:50:27Z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